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035" activeTab="2"/>
  </bookViews>
  <sheets>
    <sheet name="7B results" sheetId="1" r:id="rId1"/>
    <sheet name="JB results" sheetId="2" r:id="rId2"/>
    <sheet name="IB results" sheetId="3" r:id="rId3"/>
    <sheet name="SB results" sheetId="4" r:id="rId4"/>
    <sheet name="7G results" sheetId="5" r:id="rId5"/>
    <sheet name="JG results" sheetId="6" r:id="rId6"/>
    <sheet name="IG results" sheetId="7" r:id="rId7"/>
    <sheet name="SG results" sheetId="8" r:id="rId8"/>
    <sheet name="Template Track &lt; 1 min" sheetId="9" state="hidden" r:id="rId9"/>
    <sheet name="Template Track min" sheetId="10" state="hidden" r:id="rId10"/>
    <sheet name="Sheet1" sheetId="11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<sst xmlns="http://schemas.openxmlformats.org/spreadsheetml/2006/main" count="965" uniqueCount="577">
  <si>
    <t>Name</t>
  </si>
  <si>
    <t>Club</t>
  </si>
  <si>
    <t>Age</t>
  </si>
  <si>
    <t>BGML</t>
  </si>
  <si>
    <t>Athlete #</t>
  </si>
  <si>
    <t>Perf</t>
  </si>
  <si>
    <t xml:space="preserve"> </t>
  </si>
  <si>
    <t>Event :</t>
  </si>
  <si>
    <t>Position</t>
  </si>
  <si>
    <t>Area</t>
  </si>
  <si>
    <t>Time</t>
  </si>
  <si>
    <t>Junior Girls Result</t>
  </si>
  <si>
    <t>Inter Girls Result</t>
  </si>
  <si>
    <t>Senior Girls result</t>
  </si>
  <si>
    <t>Junior Boys Result</t>
  </si>
  <si>
    <t>Inter Boys Result</t>
  </si>
  <si>
    <t>Senior Boys Result</t>
  </si>
  <si>
    <t>HC</t>
  </si>
  <si>
    <t>HR</t>
  </si>
  <si>
    <t>SR</t>
  </si>
  <si>
    <t>YS</t>
  </si>
  <si>
    <t>Year 7 Boys Result</t>
  </si>
  <si>
    <t>Jacob McLaughlin </t>
  </si>
  <si>
    <t xml:space="preserve">Tom O'Mahoney </t>
  </si>
  <si>
    <t xml:space="preserve">Charles Bacon </t>
  </si>
  <si>
    <t xml:space="preserve"> Morgan Soley </t>
  </si>
  <si>
    <t xml:space="preserve">Oliver Tweddle </t>
  </si>
  <si>
    <t xml:space="preserve">Joseph Reeve </t>
  </si>
  <si>
    <t xml:space="preserve">William Driffield </t>
  </si>
  <si>
    <t>Peter Longstaff</t>
  </si>
  <si>
    <t>James Longstaff</t>
  </si>
  <si>
    <t>Will Redpath</t>
  </si>
  <si>
    <t>Daniel Cutter</t>
  </si>
  <si>
    <t xml:space="preserve">Killian Mcloone </t>
  </si>
  <si>
    <t>Callum Crisp</t>
  </si>
  <si>
    <t>James Somers</t>
  </si>
  <si>
    <t xml:space="preserve">Josh Fothergill </t>
  </si>
  <si>
    <t xml:space="preserve">Will Smith </t>
  </si>
  <si>
    <t xml:space="preserve">Dylan Soley </t>
  </si>
  <si>
    <t>Daniel Ingoldsby</t>
  </si>
  <si>
    <t xml:space="preserve"> Luke Hack</t>
  </si>
  <si>
    <t>Harry Robson</t>
  </si>
  <si>
    <t xml:space="preserve"> Ben Bergstrand </t>
  </si>
  <si>
    <t>Alana Teasdale</t>
  </si>
  <si>
    <t xml:space="preserve">Daisy Grange </t>
  </si>
  <si>
    <t xml:space="preserve"> Lois Bell  </t>
  </si>
  <si>
    <t xml:space="preserve"> Rosie Bell </t>
  </si>
  <si>
    <t>Charlie Donaldson</t>
  </si>
  <si>
    <t>Isobel Brooks</t>
  </si>
  <si>
    <t xml:space="preserve">Liberty Courtney </t>
  </si>
  <si>
    <t xml:space="preserve">Freya Kinnersley </t>
  </si>
  <si>
    <t xml:space="preserve">Kayleigh Stewart </t>
  </si>
  <si>
    <t>Erin Derry</t>
  </si>
  <si>
    <t xml:space="preserve"> Izzy Montague</t>
  </si>
  <si>
    <t xml:space="preserve"> Emma Hart </t>
  </si>
  <si>
    <t>Ellie Vayro</t>
  </si>
  <si>
    <t xml:space="preserve">Bethany Bergstrand </t>
  </si>
  <si>
    <t xml:space="preserve">Georgia Hadley </t>
  </si>
  <si>
    <t xml:space="preserve">Amilia Murray </t>
  </si>
  <si>
    <t xml:space="preserve"> Rosie Jolly </t>
  </si>
  <si>
    <t xml:space="preserve">Holly Lloyd Edwards </t>
  </si>
  <si>
    <t xml:space="preserve">Zoe Gleave </t>
  </si>
  <si>
    <t xml:space="preserve">Emily Avison </t>
  </si>
  <si>
    <t xml:space="preserve"> Isobel Bacon</t>
  </si>
  <si>
    <t xml:space="preserve">Emily Dickson </t>
  </si>
  <si>
    <t>Lucy Rixon</t>
  </si>
  <si>
    <t xml:space="preserve">Sophie Emmerson </t>
  </si>
  <si>
    <t>Larissa McGinn</t>
  </si>
  <si>
    <t xml:space="preserve"> Georgina Gedney </t>
  </si>
  <si>
    <t xml:space="preserve"> Ellie Bowman </t>
  </si>
  <si>
    <t xml:space="preserve"> Verity Phillips </t>
  </si>
  <si>
    <t xml:space="preserve"> Ellinor Corner </t>
  </si>
  <si>
    <t>Andie Jones</t>
  </si>
  <si>
    <t>Ellie Roberts</t>
  </si>
  <si>
    <t>Francsca Jobson</t>
  </si>
  <si>
    <t>Cerys Cox</t>
  </si>
  <si>
    <t>Laura Maxey</t>
  </si>
  <si>
    <t>Maddelena Mastrolonardo</t>
  </si>
  <si>
    <t>Sasha Butterworth</t>
  </si>
  <si>
    <t>Tilly Adamski</t>
  </si>
  <si>
    <t>Abi Smith</t>
  </si>
  <si>
    <t>Amy Corcoran</t>
  </si>
  <si>
    <t>Issy Hogarth</t>
  </si>
  <si>
    <t>Abby McGrath</t>
  </si>
  <si>
    <t>Anna Lees</t>
  </si>
  <si>
    <t>Megan Degazon</t>
  </si>
  <si>
    <t>Gemma Casson</t>
  </si>
  <si>
    <t>Jaz Kent</t>
  </si>
  <si>
    <t>SD</t>
  </si>
  <si>
    <t>Martha Calton-Seal</t>
  </si>
  <si>
    <t>Florence Pegrum</t>
  </si>
  <si>
    <t>Isla Mcclanachan</t>
  </si>
  <si>
    <t>Grace Cook</t>
  </si>
  <si>
    <t>Heidi Price</t>
  </si>
  <si>
    <t>Eva Adamski</t>
  </si>
  <si>
    <t>Izzy O'Brien</t>
  </si>
  <si>
    <t>Steph Else</t>
  </si>
  <si>
    <t>Georgia Wood</t>
  </si>
  <si>
    <t>Laura Dove</t>
  </si>
  <si>
    <t>Lucy Macklam</t>
  </si>
  <si>
    <t>Anna Willison</t>
  </si>
  <si>
    <t>Freya Botsen</t>
  </si>
  <si>
    <t>Hannah Ritchie</t>
  </si>
  <si>
    <t>Sophie Morrison</t>
  </si>
  <si>
    <t>Madi Hall</t>
  </si>
  <si>
    <t>Eila Buttery</t>
  </si>
  <si>
    <t>Autumn Head</t>
  </si>
  <si>
    <t>Tierney Walsh</t>
  </si>
  <si>
    <t xml:space="preserve">Maurice Calton-Seal </t>
  </si>
  <si>
    <t xml:space="preserve">Tyler Hutchinson </t>
  </si>
  <si>
    <t>Christian Mummert</t>
  </si>
  <si>
    <t>Toby Schofield</t>
  </si>
  <si>
    <t>Ben Botham</t>
  </si>
  <si>
    <t>Joseph Leather</t>
  </si>
  <si>
    <t>Joe Lees</t>
  </si>
  <si>
    <t>Finnian Hutchinson</t>
  </si>
  <si>
    <t>Matthew Dixon</t>
  </si>
  <si>
    <t>Leyton Scott</t>
  </si>
  <si>
    <t>Jason Robson</t>
  </si>
  <si>
    <t>Joe O'Brien</t>
  </si>
  <si>
    <t>Harry Butterworth</t>
  </si>
  <si>
    <t>Jos Storr</t>
  </si>
  <si>
    <t>Sonny McDermott</t>
  </si>
  <si>
    <t>Charlie Wright</t>
  </si>
  <si>
    <t>Luca Mastrolanardo</t>
  </si>
  <si>
    <t>Henry Richardson</t>
  </si>
  <si>
    <t>Fraser Ives</t>
  </si>
  <si>
    <t>James Hogarth</t>
  </si>
  <si>
    <t>Rueben Archer</t>
  </si>
  <si>
    <t>Finley Swales</t>
  </si>
  <si>
    <t>Kieran Crossland</t>
  </si>
  <si>
    <t>James Bowsher</t>
  </si>
  <si>
    <t>Toby Ancliff</t>
  </si>
  <si>
    <t>Stella Cross</t>
  </si>
  <si>
    <t>Georgia Neary</t>
  </si>
  <si>
    <t>India Race</t>
  </si>
  <si>
    <t>Abi Robinson</t>
  </si>
  <si>
    <t>Lydia Pattinson</t>
  </si>
  <si>
    <t>Alicia Race</t>
  </si>
  <si>
    <t>Millie Anderson</t>
  </si>
  <si>
    <t>Holly Moss</t>
  </si>
  <si>
    <t>Kitty Townend</t>
  </si>
  <si>
    <t>KiiKii Brown</t>
  </si>
  <si>
    <t>Phoebe Holmes</t>
  </si>
  <si>
    <t>Ruby Mawson</t>
  </si>
  <si>
    <t>Emma Dorland</t>
  </si>
  <si>
    <t>Martha Meadows</t>
  </si>
  <si>
    <t>Holly Bristow</t>
  </si>
  <si>
    <t>Mary Weldon</t>
  </si>
  <si>
    <t>Hannah Langford</t>
  </si>
  <si>
    <t>Harriet Gibson</t>
  </si>
  <si>
    <t>Lucy Noble</t>
  </si>
  <si>
    <t>Naomi Sharp</t>
  </si>
  <si>
    <t>Isabelle Wood</t>
  </si>
  <si>
    <t>Trinity Benson</t>
  </si>
  <si>
    <t>Freya Taylor</t>
  </si>
  <si>
    <t>Gracie Wright</t>
  </si>
  <si>
    <t>Tabitha Todd</t>
  </si>
  <si>
    <t>Inez Khaddi</t>
  </si>
  <si>
    <t>Emma Church</t>
  </si>
  <si>
    <t>Emilia Jacques</t>
  </si>
  <si>
    <t>Ben Bruce</t>
  </si>
  <si>
    <t>Ronnie Mcgrath</t>
  </si>
  <si>
    <t>Alex Chalmers</t>
  </si>
  <si>
    <t>Oliver Kenny</t>
  </si>
  <si>
    <t>Ed Hanley</t>
  </si>
  <si>
    <t>Kieran Clayton</t>
  </si>
  <si>
    <t>John Dewhirst</t>
  </si>
  <si>
    <t>George Harrison</t>
  </si>
  <si>
    <t>Oscar Taylor</t>
  </si>
  <si>
    <t>Finlay Coad</t>
  </si>
  <si>
    <t>Owen Dunckley</t>
  </si>
  <si>
    <t>Rhys Carter</t>
  </si>
  <si>
    <t>Frankie Cresswell</t>
  </si>
  <si>
    <t>Archie Colley</t>
  </si>
  <si>
    <t>Marco Brown</t>
  </si>
  <si>
    <t>Tom Hayes</t>
  </si>
  <si>
    <t>Charles Engley</t>
  </si>
  <si>
    <t>Kyle Lee Adams</t>
  </si>
  <si>
    <t>Jasper Richardson</t>
  </si>
  <si>
    <t>Xavier Martin</t>
  </si>
  <si>
    <t>Ed Hammond</t>
  </si>
  <si>
    <t>Louis Almond</t>
  </si>
  <si>
    <t>Josh Jackson</t>
  </si>
  <si>
    <t>Alex Kirk</t>
  </si>
  <si>
    <t>Lucas Torres</t>
  </si>
  <si>
    <t>Joe Middup</t>
  </si>
  <si>
    <t>James Tucker</t>
  </si>
  <si>
    <t>Cormac Malone</t>
  </si>
  <si>
    <t>Kieron Brown</t>
  </si>
  <si>
    <t>Alex Botterill</t>
  </si>
  <si>
    <t xml:space="preserve">Sam Headley </t>
  </si>
  <si>
    <t xml:space="preserve">Andrew Robinson </t>
  </si>
  <si>
    <t>Dom Jones</t>
  </si>
  <si>
    <t>Donnabhan Rudden</t>
  </si>
  <si>
    <t>Rohan Smith</t>
  </si>
  <si>
    <t>Alex Glegg</t>
  </si>
  <si>
    <t>Alvie O'Brien</t>
  </si>
  <si>
    <t xml:space="preserve">Addison Willis </t>
  </si>
  <si>
    <t>Sam Benson</t>
  </si>
  <si>
    <t>Alex Rennuces</t>
  </si>
  <si>
    <t xml:space="preserve">Harrison Iles </t>
  </si>
  <si>
    <t>James Hampson</t>
  </si>
  <si>
    <t>Ethan Hussey</t>
  </si>
  <si>
    <t>Harvey Lewis</t>
  </si>
  <si>
    <t>Will Hugill</t>
  </si>
  <si>
    <t>Sebastian Seggar-Staveley</t>
  </si>
  <si>
    <t xml:space="preserve">Sam Smith  </t>
  </si>
  <si>
    <t>Louis Hudson</t>
  </si>
  <si>
    <t>Charlie Wood</t>
  </si>
  <si>
    <t>Joe Bryant</t>
  </si>
  <si>
    <t>Finlay Whitehead</t>
  </si>
  <si>
    <t>Arthur Peel</t>
  </si>
  <si>
    <t>Jack Hutchinson</t>
  </si>
  <si>
    <t>Jack Muir</t>
  </si>
  <si>
    <t>Callum Hodgson</t>
  </si>
  <si>
    <t>Euan Brennan</t>
  </si>
  <si>
    <t>Joe Hudson</t>
  </si>
  <si>
    <t>Jaques Maurice</t>
  </si>
  <si>
    <t>Sam Jackson</t>
  </si>
  <si>
    <t>Ryan Watmough</t>
  </si>
  <si>
    <t>Will Thompson</t>
  </si>
  <si>
    <t>Tom Humphries</t>
  </si>
  <si>
    <t>Ben Thomas</t>
  </si>
  <si>
    <t>Robbie Eames</t>
  </si>
  <si>
    <t>James Veitch</t>
  </si>
  <si>
    <t>Dan Horner</t>
  </si>
  <si>
    <t>Sam Thorn</t>
  </si>
  <si>
    <t>Archie Lawson</t>
  </si>
  <si>
    <t xml:space="preserve">James Lund </t>
  </si>
  <si>
    <t>Euan Ogilvie</t>
  </si>
  <si>
    <t>Alex Ashby</t>
  </si>
  <si>
    <t>Tom Remwick</t>
  </si>
  <si>
    <t xml:space="preserve">Will Fryars </t>
  </si>
  <si>
    <t>George Mills</t>
  </si>
  <si>
    <t>Jack Brennan</t>
  </si>
  <si>
    <t>Louie Maurice</t>
  </si>
  <si>
    <t>Matthew Merrick</t>
  </si>
  <si>
    <t>Beth Roberts</t>
  </si>
  <si>
    <t xml:space="preserve">Marnie Scatchard </t>
  </si>
  <si>
    <t xml:space="preserve">Eve Whittaker </t>
  </si>
  <si>
    <t xml:space="preserve">Mia Petrucci </t>
  </si>
  <si>
    <t>Flo Roberts</t>
  </si>
  <si>
    <t xml:space="preserve">Emma Peel </t>
  </si>
  <si>
    <t>Hannah Jackson</t>
  </si>
  <si>
    <t>Therese Tolan</t>
  </si>
  <si>
    <t>Carys Dixon</t>
  </si>
  <si>
    <t xml:space="preserve">Scarlett Metcalfe </t>
  </si>
  <si>
    <t xml:space="preserve">Tui Brooks </t>
  </si>
  <si>
    <t>Mabel Vincent</t>
  </si>
  <si>
    <t>Jess Thompson</t>
  </si>
  <si>
    <t xml:space="preserve">Alice Jones </t>
  </si>
  <si>
    <t>Lilli Carr</t>
  </si>
  <si>
    <t>Rose Forrest</t>
  </si>
  <si>
    <t>Charlotte Parris</t>
  </si>
  <si>
    <t>Keira Smallwood</t>
  </si>
  <si>
    <t xml:space="preserve">Mena Scratchard </t>
  </si>
  <si>
    <t>Ella Foster</t>
  </si>
  <si>
    <t>Emily Gallon</t>
  </si>
  <si>
    <t xml:space="preserve">Jessica Jones </t>
  </si>
  <si>
    <t>Emily Belchor</t>
  </si>
  <si>
    <t xml:space="preserve">Poppy Lawson </t>
  </si>
  <si>
    <t xml:space="preserve">Helena Da Costa </t>
  </si>
  <si>
    <t>Olivia Haveron</t>
  </si>
  <si>
    <t>Emily Jones</t>
  </si>
  <si>
    <t>Eve Hutchinson</t>
  </si>
  <si>
    <t>Freddie Moore</t>
  </si>
  <si>
    <t>Chloe Dalton</t>
  </si>
  <si>
    <t>Katie Atkinson</t>
  </si>
  <si>
    <t>Anika  Schwartz-Chintapatla</t>
  </si>
  <si>
    <t>Jess Head</t>
  </si>
  <si>
    <t>Teegan Elson</t>
  </si>
  <si>
    <t>Anna Maley</t>
  </si>
  <si>
    <t>Poppy Robinson</t>
  </si>
  <si>
    <t>Phoebe Hall</t>
  </si>
  <si>
    <t>Sophie Chumas</t>
  </si>
  <si>
    <t>Millie Gray</t>
  </si>
  <si>
    <t>Tara Schwatz-Chintapatla</t>
  </si>
  <si>
    <t>Hannah Thorn</t>
  </si>
  <si>
    <t>Phoebe Greensit</t>
  </si>
  <si>
    <t>Laura Bosomworth</t>
  </si>
  <si>
    <t>Lara Sterritt</t>
  </si>
  <si>
    <t>Victoria Merrick</t>
  </si>
  <si>
    <t>Isobel Starkey</t>
  </si>
  <si>
    <t>Emma Sorby</t>
  </si>
  <si>
    <t>Hannah Cave</t>
  </si>
  <si>
    <t>Nathan Bunkle</t>
  </si>
  <si>
    <t>Joe Atkinson</t>
  </si>
  <si>
    <t>Nick Phoenix</t>
  </si>
  <si>
    <t>Freya Kesteven</t>
  </si>
  <si>
    <t xml:space="preserve">Ruby Firth </t>
  </si>
  <si>
    <t xml:space="preserve">Matthew Lambert </t>
  </si>
  <si>
    <t>Ben Webster</t>
  </si>
  <si>
    <t xml:space="preserve">Archie Whitfield </t>
  </si>
  <si>
    <t xml:space="preserve">Jake Stephenson </t>
  </si>
  <si>
    <t>Aaron Skelton</t>
  </si>
  <si>
    <t xml:space="preserve">Jack Cloughton </t>
  </si>
  <si>
    <t xml:space="preserve">Harry Wheildon </t>
  </si>
  <si>
    <t xml:space="preserve">Phillip Shelton </t>
  </si>
  <si>
    <t xml:space="preserve">George McCourie </t>
  </si>
  <si>
    <t xml:space="preserve">Ben Lambert </t>
  </si>
  <si>
    <t xml:space="preserve">Aiden Smith </t>
  </si>
  <si>
    <t xml:space="preserve">Rafi Carus Huby </t>
  </si>
  <si>
    <t>Jack Robertson</t>
  </si>
  <si>
    <t>Bethan Melling</t>
  </si>
  <si>
    <t>Tom Midwood</t>
  </si>
  <si>
    <t>Marcus Kent</t>
  </si>
  <si>
    <t>Angus McMillan</t>
  </si>
  <si>
    <t>Anna Maxton</t>
  </si>
  <si>
    <t xml:space="preserve">Lilly Rawson </t>
  </si>
  <si>
    <t xml:space="preserve">Willow Andrew </t>
  </si>
  <si>
    <t>Theo Walton</t>
  </si>
  <si>
    <t>Luca Parker</t>
  </si>
  <si>
    <t>Adam Walker</t>
  </si>
  <si>
    <t>13:14</t>
  </si>
  <si>
    <t>13:37</t>
  </si>
  <si>
    <t>13:51</t>
  </si>
  <si>
    <t>13:58</t>
  </si>
  <si>
    <t>14:04</t>
  </si>
  <si>
    <t>14:14</t>
  </si>
  <si>
    <t>14:23</t>
  </si>
  <si>
    <t>14:26</t>
  </si>
  <si>
    <t>14:30</t>
  </si>
  <si>
    <t>14:40</t>
  </si>
  <si>
    <t>14:45</t>
  </si>
  <si>
    <t>14:51</t>
  </si>
  <si>
    <t>14:54</t>
  </si>
  <si>
    <t>15:04</t>
  </si>
  <si>
    <t>14:55</t>
  </si>
  <si>
    <t>14:56</t>
  </si>
  <si>
    <t>14:57</t>
  </si>
  <si>
    <t>14:58</t>
  </si>
  <si>
    <t>15:10</t>
  </si>
  <si>
    <t>15:12</t>
  </si>
  <si>
    <t>15:27</t>
  </si>
  <si>
    <t>15:34</t>
  </si>
  <si>
    <t>15:35</t>
  </si>
  <si>
    <t>15:51</t>
  </si>
  <si>
    <t>15:52</t>
  </si>
  <si>
    <t>16:06</t>
  </si>
  <si>
    <t>16:13</t>
  </si>
  <si>
    <t>16:18</t>
  </si>
  <si>
    <t>16:19</t>
  </si>
  <si>
    <t>16:28</t>
  </si>
  <si>
    <t>16:20</t>
  </si>
  <si>
    <t>16:21</t>
  </si>
  <si>
    <t>16:23</t>
  </si>
  <si>
    <t>16:35</t>
  </si>
  <si>
    <t>16:56</t>
  </si>
  <si>
    <t>16:41</t>
  </si>
  <si>
    <t>16:40</t>
  </si>
  <si>
    <t>16:36</t>
  </si>
  <si>
    <t>16:59</t>
  </si>
  <si>
    <t>18:49</t>
  </si>
  <si>
    <t>18:56</t>
  </si>
  <si>
    <t>15:25</t>
  </si>
  <si>
    <t>16:01</t>
  </si>
  <si>
    <t>16:16</t>
  </si>
  <si>
    <t>16:22</t>
  </si>
  <si>
    <t>16:29</t>
  </si>
  <si>
    <t>16:32</t>
  </si>
  <si>
    <t>16:34</t>
  </si>
  <si>
    <t>16:42</t>
  </si>
  <si>
    <t>16:47</t>
  </si>
  <si>
    <t>16:51</t>
  </si>
  <si>
    <t>17:11</t>
  </si>
  <si>
    <t>17:15</t>
  </si>
  <si>
    <t>17:19</t>
  </si>
  <si>
    <t>17:26</t>
  </si>
  <si>
    <t>17:29</t>
  </si>
  <si>
    <t>17:32</t>
  </si>
  <si>
    <t>17:43</t>
  </si>
  <si>
    <t>17:50</t>
  </si>
  <si>
    <t>18:06</t>
  </si>
  <si>
    <t>18:22</t>
  </si>
  <si>
    <t>18:28</t>
  </si>
  <si>
    <t>18:33</t>
  </si>
  <si>
    <t>18:37</t>
  </si>
  <si>
    <t>18:43</t>
  </si>
  <si>
    <t>18:44</t>
  </si>
  <si>
    <t>19:03</t>
  </si>
  <si>
    <t>19:06</t>
  </si>
  <si>
    <t>19:07</t>
  </si>
  <si>
    <t>19:43</t>
  </si>
  <si>
    <t>19:51</t>
  </si>
  <si>
    <t>19:55</t>
  </si>
  <si>
    <t>20:07</t>
  </si>
  <si>
    <t>20:10</t>
  </si>
  <si>
    <t>20:44</t>
  </si>
  <si>
    <t>21:08</t>
  </si>
  <si>
    <t>21:09</t>
  </si>
  <si>
    <t>21:22</t>
  </si>
  <si>
    <t>22:14</t>
  </si>
  <si>
    <t>22:17</t>
  </si>
  <si>
    <t>22:46</t>
  </si>
  <si>
    <t>22:49</t>
  </si>
  <si>
    <t>12:10</t>
  </si>
  <si>
    <t>12:24</t>
  </si>
  <si>
    <t>12:30</t>
  </si>
  <si>
    <t>12:39</t>
  </si>
  <si>
    <t>12:47</t>
  </si>
  <si>
    <t>13:11</t>
  </si>
  <si>
    <t>13:18</t>
  </si>
  <si>
    <t>13:20</t>
  </si>
  <si>
    <t>13:27</t>
  </si>
  <si>
    <t>13:33</t>
  </si>
  <si>
    <t>13:40</t>
  </si>
  <si>
    <t>13:53</t>
  </si>
  <si>
    <t>14:02</t>
  </si>
  <si>
    <t>14:06</t>
  </si>
  <si>
    <t>14:15</t>
  </si>
  <si>
    <t>14:19</t>
  </si>
  <si>
    <t>14:24</t>
  </si>
  <si>
    <t>14:25</t>
  </si>
  <si>
    <t>14:46</t>
  </si>
  <si>
    <t>14:50</t>
  </si>
  <si>
    <t>15:11</t>
  </si>
  <si>
    <t>15:36</t>
  </si>
  <si>
    <t>15:43</t>
  </si>
  <si>
    <t>15:50</t>
  </si>
  <si>
    <t>16:39</t>
  </si>
  <si>
    <t>17:08</t>
  </si>
  <si>
    <t>17:42</t>
  </si>
  <si>
    <t>17:45</t>
  </si>
  <si>
    <t>17:46</t>
  </si>
  <si>
    <t>18:17</t>
  </si>
  <si>
    <t>18:21</t>
  </si>
  <si>
    <t>18:25</t>
  </si>
  <si>
    <t>18:31</t>
  </si>
  <si>
    <t>18:52</t>
  </si>
  <si>
    <t>18:54</t>
  </si>
  <si>
    <t>18:58</t>
  </si>
  <si>
    <t>19:16</t>
  </si>
  <si>
    <t>19:17</t>
  </si>
  <si>
    <t>19:29</t>
  </si>
  <si>
    <t>19:31</t>
  </si>
  <si>
    <t>19:32</t>
  </si>
  <si>
    <t>19:44</t>
  </si>
  <si>
    <t>19:52</t>
  </si>
  <si>
    <t>19:58</t>
  </si>
  <si>
    <t>20:02</t>
  </si>
  <si>
    <t>20:19</t>
  </si>
  <si>
    <t>20:21</t>
  </si>
  <si>
    <t>20:22</t>
  </si>
  <si>
    <t>20:41</t>
  </si>
  <si>
    <t>20:48</t>
  </si>
  <si>
    <t>20:51</t>
  </si>
  <si>
    <t>20:52</t>
  </si>
  <si>
    <t>21:12</t>
  </si>
  <si>
    <t>21:25</t>
  </si>
  <si>
    <t>21:31</t>
  </si>
  <si>
    <t>21:40</t>
  </si>
  <si>
    <t>8:53</t>
  </si>
  <si>
    <t>8:58</t>
  </si>
  <si>
    <t>9:03</t>
  </si>
  <si>
    <t>9:07</t>
  </si>
  <si>
    <t>9:09</t>
  </si>
  <si>
    <t>9:10</t>
  </si>
  <si>
    <t>9:14</t>
  </si>
  <si>
    <t>9:15</t>
  </si>
  <si>
    <t>9:16</t>
  </si>
  <si>
    <t>9:18</t>
  </si>
  <si>
    <t>9:22</t>
  </si>
  <si>
    <t>9:24</t>
  </si>
  <si>
    <t>9:25</t>
  </si>
  <si>
    <t>9:29</t>
  </si>
  <si>
    <t>9:30</t>
  </si>
  <si>
    <t>9:32</t>
  </si>
  <si>
    <t>9:37</t>
  </si>
  <si>
    <t>9:38</t>
  </si>
  <si>
    <t>9:39</t>
  </si>
  <si>
    <t>9:40</t>
  </si>
  <si>
    <t>9:44</t>
  </si>
  <si>
    <t>9:45</t>
  </si>
  <si>
    <t>9:46</t>
  </si>
  <si>
    <t>9:48</t>
  </si>
  <si>
    <t>9:49</t>
  </si>
  <si>
    <t>9:50</t>
  </si>
  <si>
    <t>9:51</t>
  </si>
  <si>
    <t>9:52</t>
  </si>
  <si>
    <t>9:53</t>
  </si>
  <si>
    <t>9:55</t>
  </si>
  <si>
    <t>9:56</t>
  </si>
  <si>
    <t>9:58</t>
  </si>
  <si>
    <t>10:00</t>
  </si>
  <si>
    <t>10:01</t>
  </si>
  <si>
    <t>10:08</t>
  </si>
  <si>
    <t>10:02</t>
  </si>
  <si>
    <t>10:03</t>
  </si>
  <si>
    <t>10:04</t>
  </si>
  <si>
    <t>10:05</t>
  </si>
  <si>
    <t>10:09</t>
  </si>
  <si>
    <t>10:10</t>
  </si>
  <si>
    <t>10:12</t>
  </si>
  <si>
    <t>10:14</t>
  </si>
  <si>
    <t>10:15</t>
  </si>
  <si>
    <t>10:17</t>
  </si>
  <si>
    <t>10:18</t>
  </si>
  <si>
    <t>10:20</t>
  </si>
  <si>
    <t>10:22</t>
  </si>
  <si>
    <t>10:39</t>
  </si>
  <si>
    <t>10:46</t>
  </si>
  <si>
    <t>10:51</t>
  </si>
  <si>
    <t>11:04</t>
  </si>
  <si>
    <t>11:18</t>
  </si>
  <si>
    <t>7 GIRLS</t>
  </si>
  <si>
    <t>9:19</t>
  </si>
  <si>
    <t>9:26</t>
  </si>
  <si>
    <t>9:27</t>
  </si>
  <si>
    <t>9:35</t>
  </si>
  <si>
    <t>9:57</t>
  </si>
  <si>
    <t>9:59</t>
  </si>
  <si>
    <t>10:21</t>
  </si>
  <si>
    <t>10:24</t>
  </si>
  <si>
    <t>10:26</t>
  </si>
  <si>
    <t>10:30</t>
  </si>
  <si>
    <t>10:31</t>
  </si>
  <si>
    <t>10:32</t>
  </si>
  <si>
    <t>10:33</t>
  </si>
  <si>
    <t>10:47</t>
  </si>
  <si>
    <t>10:50</t>
  </si>
  <si>
    <t>10:53</t>
  </si>
  <si>
    <t>10:54</t>
  </si>
  <si>
    <t>10:55</t>
  </si>
  <si>
    <t>10:56</t>
  </si>
  <si>
    <t>10:59</t>
  </si>
  <si>
    <t>11:02</t>
  </si>
  <si>
    <t>11:03</t>
  </si>
  <si>
    <t>11:05</t>
  </si>
  <si>
    <t>11:06</t>
  </si>
  <si>
    <t>11:11</t>
  </si>
  <si>
    <t>11:36</t>
  </si>
  <si>
    <t>11:39</t>
  </si>
  <si>
    <t>11:47</t>
  </si>
  <si>
    <t>11:49</t>
  </si>
  <si>
    <t>11:58</t>
  </si>
  <si>
    <t>12:01</t>
  </si>
  <si>
    <t>12:04</t>
  </si>
  <si>
    <t>12:21</t>
  </si>
  <si>
    <t>12:40</t>
  </si>
  <si>
    <t>12:57</t>
  </si>
  <si>
    <t>16:08</t>
  </si>
  <si>
    <t>16:43</t>
  </si>
  <si>
    <t>17:10</t>
  </si>
  <si>
    <t>17:20</t>
  </si>
  <si>
    <t>17:55</t>
  </si>
  <si>
    <t>18:12</t>
  </si>
  <si>
    <t>18:38</t>
  </si>
  <si>
    <t>19:46</t>
  </si>
  <si>
    <t>18:41</t>
  </si>
  <si>
    <t>19:14</t>
  </si>
  <si>
    <t>19:23</t>
  </si>
  <si>
    <t>19:39</t>
  </si>
  <si>
    <t>19:47</t>
  </si>
  <si>
    <t>20:32</t>
  </si>
  <si>
    <t>21:07</t>
  </si>
  <si>
    <t>21:15</t>
  </si>
  <si>
    <t>21:42</t>
  </si>
  <si>
    <t>21:53</t>
  </si>
  <si>
    <t>21:54</t>
  </si>
  <si>
    <t>21:58</t>
  </si>
  <si>
    <t>22:00</t>
  </si>
  <si>
    <t>22:02</t>
  </si>
  <si>
    <t>22:50</t>
  </si>
  <si>
    <t>26:10</t>
  </si>
  <si>
    <t>Ayden Smith</t>
  </si>
  <si>
    <t>Kieran Dowzer</t>
  </si>
  <si>
    <t>Herbert Antcliff</t>
  </si>
  <si>
    <t>Kyle Rabjohn</t>
  </si>
  <si>
    <t>Ben Bhogal ?</t>
  </si>
  <si>
    <t>17th and 25th, one was Ben Bhogal, one was Kyle McLeay YS</t>
  </si>
  <si>
    <t>does anyone know which was which?</t>
  </si>
  <si>
    <t>Kyle McLeay ?</t>
  </si>
  <si>
    <t>we think it was the way shown here but not certain</t>
  </si>
  <si>
    <t>Mollie Bratt</t>
  </si>
  <si>
    <t xml:space="preserve">Lillia Schaible </t>
  </si>
  <si>
    <t>Issy Nicholls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</si>
</sst>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/>
      <protection locked="0"/>
    </xf>
    <xf numFmtId="47" fontId="0" fillId="0" borderId="10" xfId="0" applyNumberForma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Border="1" applyAlignment="1">
      <alignment/>
    </xf>
    <xf numFmtId="2" fontId="3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3">
      <selection activeCell="A1" sqref="A1"/>
    </sheetView>
  </sheetViews>
  <sheetFormatPr defaultColWidth="9.140625" defaultRowHeight="15"/>
  <cols>
    <col min="1" max="1" width="9.140625" style="9" customWidth="1"/>
    <col min="2" max="2" width="7.00390625" style="9" customWidth="1"/>
    <col min="3" max="3" width="20.8515625" style="9" customWidth="1"/>
    <col min="4" max="4" width="5.57421875" style="9" customWidth="1"/>
    <col min="5" max="16384" width="9.140625" style="9" customWidth="1"/>
  </cols>
  <sheetData>
    <row r="1" ht="15.75">
      <c r="C1" s="9" t="s">
        <v>21</v>
      </c>
    </row>
    <row r="2" spans="1:5" ht="15.75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1</v>
      </c>
      <c r="C3" s="9" t="s">
        <v>191</v>
      </c>
      <c r="D3" s="9" t="s">
        <v>17</v>
      </c>
      <c r="E3" s="9" t="s">
        <v>452</v>
      </c>
    </row>
    <row r="4" spans="1:5" ht="15.75">
      <c r="A4" s="9">
        <v>2</v>
      </c>
      <c r="B4" s="9">
        <v>13</v>
      </c>
      <c r="C4" s="9" t="s">
        <v>22</v>
      </c>
      <c r="D4" s="9" t="s">
        <v>18</v>
      </c>
      <c r="E4" s="9" t="s">
        <v>453</v>
      </c>
    </row>
    <row r="5" spans="1:5" ht="15.75">
      <c r="A5" s="9">
        <v>3</v>
      </c>
      <c r="B5" s="9">
        <v>42</v>
      </c>
      <c r="C5" s="9" t="s">
        <v>165</v>
      </c>
      <c r="D5" s="9" t="s">
        <v>20</v>
      </c>
      <c r="E5" s="9" t="s">
        <v>454</v>
      </c>
    </row>
    <row r="6" spans="1:5" ht="15.75">
      <c r="A6" s="9">
        <v>4</v>
      </c>
      <c r="B6" s="9">
        <v>5</v>
      </c>
      <c r="C6" s="9" t="s">
        <v>194</v>
      </c>
      <c r="D6" s="9" t="s">
        <v>17</v>
      </c>
      <c r="E6" s="9" t="s">
        <v>455</v>
      </c>
    </row>
    <row r="7" spans="1:5" ht="15.75">
      <c r="A7" s="9">
        <v>5</v>
      </c>
      <c r="B7" s="9">
        <v>54</v>
      </c>
      <c r="C7" s="9" t="s">
        <v>29</v>
      </c>
      <c r="D7" s="9" t="s">
        <v>18</v>
      </c>
      <c r="E7" s="9" t="s">
        <v>456</v>
      </c>
    </row>
    <row r="8" spans="1:5" ht="15.75">
      <c r="A8" s="9">
        <v>6</v>
      </c>
      <c r="B8" s="9">
        <v>3</v>
      </c>
      <c r="C8" s="9" t="s">
        <v>192</v>
      </c>
      <c r="D8" s="9" t="s">
        <v>17</v>
      </c>
      <c r="E8" s="9" t="s">
        <v>457</v>
      </c>
    </row>
    <row r="9" spans="1:5" ht="15.75">
      <c r="A9" s="9">
        <v>7</v>
      </c>
      <c r="B9" s="9">
        <v>4</v>
      </c>
      <c r="C9" s="9" t="s">
        <v>193</v>
      </c>
      <c r="D9" s="9" t="s">
        <v>17</v>
      </c>
      <c r="E9" s="9" t="s">
        <v>458</v>
      </c>
    </row>
    <row r="10" spans="1:5" ht="15.75">
      <c r="A10" s="9">
        <v>8</v>
      </c>
      <c r="B10" s="9">
        <v>9</v>
      </c>
      <c r="C10" s="9" t="s">
        <v>196</v>
      </c>
      <c r="D10" s="9" t="s">
        <v>17</v>
      </c>
      <c r="E10" s="9" t="s">
        <v>459</v>
      </c>
    </row>
    <row r="11" spans="1:5" ht="15.75">
      <c r="A11" s="9">
        <v>9</v>
      </c>
      <c r="B11" s="9">
        <v>11</v>
      </c>
      <c r="C11" s="9" t="s">
        <v>198</v>
      </c>
      <c r="D11" s="9" t="s">
        <v>17</v>
      </c>
      <c r="E11" s="9" t="s">
        <v>460</v>
      </c>
    </row>
    <row r="12" spans="1:5" ht="15.75">
      <c r="A12" s="9">
        <v>10</v>
      </c>
      <c r="B12" s="9">
        <v>6</v>
      </c>
      <c r="C12" s="9" t="s">
        <v>305</v>
      </c>
      <c r="D12" s="9" t="s">
        <v>17</v>
      </c>
      <c r="E12" s="9" t="s">
        <v>461</v>
      </c>
    </row>
    <row r="13" spans="1:5" ht="15.75">
      <c r="A13" s="9">
        <v>11</v>
      </c>
      <c r="B13" s="9">
        <v>26</v>
      </c>
      <c r="C13" s="9" t="s">
        <v>122</v>
      </c>
      <c r="D13" s="9" t="s">
        <v>88</v>
      </c>
      <c r="E13" s="9" t="s">
        <v>462</v>
      </c>
    </row>
    <row r="14" spans="1:5" ht="15.75">
      <c r="A14" s="9">
        <v>12</v>
      </c>
      <c r="B14" s="9">
        <v>8</v>
      </c>
      <c r="C14" s="9" t="s">
        <v>195</v>
      </c>
      <c r="D14" s="9" t="s">
        <v>17</v>
      </c>
      <c r="E14" s="9" t="s">
        <v>463</v>
      </c>
    </row>
    <row r="15" spans="1:5" ht="15.75">
      <c r="A15" s="9">
        <v>13</v>
      </c>
      <c r="B15" s="9">
        <v>14</v>
      </c>
      <c r="C15" s="9" t="s">
        <v>23</v>
      </c>
      <c r="D15" s="9" t="s">
        <v>18</v>
      </c>
      <c r="E15" s="9" t="s">
        <v>464</v>
      </c>
    </row>
    <row r="16" spans="1:5" ht="15.75">
      <c r="A16" s="9">
        <v>14</v>
      </c>
      <c r="B16" s="9">
        <v>38</v>
      </c>
      <c r="C16" s="9" t="s">
        <v>162</v>
      </c>
      <c r="D16" s="9" t="s">
        <v>20</v>
      </c>
      <c r="E16" s="9" t="s">
        <v>465</v>
      </c>
    </row>
    <row r="17" spans="1:5" ht="15.75">
      <c r="A17" s="9">
        <v>15</v>
      </c>
      <c r="B17" s="9">
        <v>28</v>
      </c>
      <c r="C17" s="9" t="s">
        <v>124</v>
      </c>
      <c r="D17" s="9" t="s">
        <v>88</v>
      </c>
      <c r="E17" s="9" t="s">
        <v>466</v>
      </c>
    </row>
    <row r="18" spans="1:5" ht="15.75">
      <c r="A18" s="9">
        <v>16</v>
      </c>
      <c r="B18" s="9">
        <v>12</v>
      </c>
      <c r="C18" s="9" t="s">
        <v>199</v>
      </c>
      <c r="D18" s="9" t="s">
        <v>17</v>
      </c>
      <c r="E18" s="9" t="s">
        <v>467</v>
      </c>
    </row>
    <row r="19" spans="1:5" ht="15.75">
      <c r="A19" s="9">
        <v>17</v>
      </c>
      <c r="B19" s="9">
        <v>27</v>
      </c>
      <c r="C19" s="9" t="s">
        <v>123</v>
      </c>
      <c r="D19" s="9" t="s">
        <v>88</v>
      </c>
      <c r="E19" s="9" t="s">
        <v>468</v>
      </c>
    </row>
    <row r="20" spans="1:5" ht="15.75">
      <c r="A20" s="9">
        <v>18</v>
      </c>
      <c r="B20" s="9">
        <v>55</v>
      </c>
      <c r="C20" s="9" t="s">
        <v>200</v>
      </c>
      <c r="D20" s="9" t="s">
        <v>17</v>
      </c>
      <c r="E20" s="9" t="s">
        <v>469</v>
      </c>
    </row>
    <row r="21" spans="1:5" ht="15.75">
      <c r="A21" s="9">
        <v>19</v>
      </c>
      <c r="B21" s="9">
        <v>22</v>
      </c>
      <c r="C21" s="9" t="s">
        <v>301</v>
      </c>
      <c r="D21" s="9" t="s">
        <v>18</v>
      </c>
      <c r="E21" s="9" t="s">
        <v>470</v>
      </c>
    </row>
    <row r="22" spans="1:5" ht="15.75">
      <c r="A22" s="9">
        <v>20</v>
      </c>
      <c r="B22" s="9">
        <v>52</v>
      </c>
      <c r="C22" s="9" t="s">
        <v>174</v>
      </c>
      <c r="D22" s="9" t="s">
        <v>20</v>
      </c>
      <c r="E22" s="9" t="s">
        <v>471</v>
      </c>
    </row>
    <row r="23" spans="1:5" ht="15.75">
      <c r="A23" s="9">
        <v>21</v>
      </c>
      <c r="B23" s="9">
        <v>47</v>
      </c>
      <c r="C23" s="9" t="s">
        <v>170</v>
      </c>
      <c r="D23" s="9" t="s">
        <v>20</v>
      </c>
      <c r="E23" s="9" t="s">
        <v>472</v>
      </c>
    </row>
    <row r="24" spans="1:5" ht="15.75">
      <c r="A24" s="9">
        <v>22</v>
      </c>
      <c r="B24" s="9">
        <v>57</v>
      </c>
      <c r="C24" s="9" t="s">
        <v>306</v>
      </c>
      <c r="D24" s="9" t="s">
        <v>17</v>
      </c>
      <c r="E24" s="9" t="s">
        <v>473</v>
      </c>
    </row>
    <row r="25" spans="1:5" ht="15.75">
      <c r="A25" s="9">
        <v>23</v>
      </c>
      <c r="B25" s="9">
        <v>40</v>
      </c>
      <c r="C25" s="9" t="s">
        <v>163</v>
      </c>
      <c r="D25" s="9" t="s">
        <v>20</v>
      </c>
      <c r="E25" s="9" t="s">
        <v>474</v>
      </c>
    </row>
    <row r="26" spans="1:5" ht="15.75">
      <c r="A26" s="9">
        <v>24</v>
      </c>
      <c r="B26" s="9">
        <v>10</v>
      </c>
      <c r="C26" s="9" t="s">
        <v>197</v>
      </c>
      <c r="D26" s="9" t="s">
        <v>17</v>
      </c>
      <c r="E26" s="9" t="s">
        <v>475</v>
      </c>
    </row>
    <row r="27" spans="1:5" ht="15.75">
      <c r="A27" s="9">
        <v>25</v>
      </c>
      <c r="B27" s="9">
        <v>56</v>
      </c>
      <c r="C27" s="9" t="s">
        <v>201</v>
      </c>
      <c r="D27" s="9" t="s">
        <v>17</v>
      </c>
      <c r="E27" s="9" t="s">
        <v>476</v>
      </c>
    </row>
    <row r="28" spans="1:5" ht="15.75">
      <c r="A28" s="9">
        <v>26</v>
      </c>
      <c r="B28" s="9">
        <v>25</v>
      </c>
      <c r="C28" s="9" t="s">
        <v>121</v>
      </c>
      <c r="D28" s="9" t="s">
        <v>88</v>
      </c>
      <c r="E28" s="9" t="s">
        <v>477</v>
      </c>
    </row>
    <row r="29" spans="1:5" ht="15.75">
      <c r="A29" s="9">
        <v>27</v>
      </c>
      <c r="B29" s="9">
        <v>31</v>
      </c>
      <c r="C29" s="9" t="s">
        <v>131</v>
      </c>
      <c r="D29" s="9" t="s">
        <v>88</v>
      </c>
      <c r="E29" s="9" t="s">
        <v>478</v>
      </c>
    </row>
    <row r="30" spans="1:5" ht="15.75">
      <c r="A30" s="9">
        <v>28</v>
      </c>
      <c r="B30" s="9">
        <v>18</v>
      </c>
      <c r="C30" s="9" t="s">
        <v>26</v>
      </c>
      <c r="D30" s="9" t="s">
        <v>18</v>
      </c>
      <c r="E30" s="9" t="s">
        <v>479</v>
      </c>
    </row>
    <row r="31" spans="1:5" ht="15.75">
      <c r="A31" s="9">
        <v>29</v>
      </c>
      <c r="B31" s="9">
        <v>48</v>
      </c>
      <c r="C31" s="9" t="s">
        <v>171</v>
      </c>
      <c r="D31" s="9" t="s">
        <v>20</v>
      </c>
      <c r="E31" s="9" t="s">
        <v>480</v>
      </c>
    </row>
    <row r="32" spans="1:5" ht="15.75">
      <c r="A32" s="9">
        <v>30</v>
      </c>
      <c r="B32" s="9">
        <v>51</v>
      </c>
      <c r="C32" s="9" t="s">
        <v>173</v>
      </c>
      <c r="D32" s="9" t="s">
        <v>20</v>
      </c>
      <c r="E32" s="9" t="s">
        <v>481</v>
      </c>
    </row>
    <row r="33" spans="1:5" ht="15.75">
      <c r="A33" s="9">
        <v>31</v>
      </c>
      <c r="B33" s="9">
        <v>23</v>
      </c>
      <c r="C33" s="9" t="s">
        <v>302</v>
      </c>
      <c r="D33" s="9" t="s">
        <v>18</v>
      </c>
      <c r="E33" s="9" t="s">
        <v>482</v>
      </c>
    </row>
    <row r="34" spans="1:5" ht="15.75">
      <c r="A34" s="9">
        <v>32</v>
      </c>
      <c r="B34" s="9">
        <v>15</v>
      </c>
      <c r="C34" s="9" t="s">
        <v>24</v>
      </c>
      <c r="D34" s="9" t="s">
        <v>18</v>
      </c>
      <c r="E34" s="9" t="s">
        <v>483</v>
      </c>
    </row>
    <row r="35" spans="1:5" ht="15.75">
      <c r="A35" s="9">
        <v>33</v>
      </c>
      <c r="B35" s="9">
        <v>44</v>
      </c>
      <c r="C35" s="9" t="s">
        <v>167</v>
      </c>
      <c r="D35" s="9" t="s">
        <v>20</v>
      </c>
      <c r="E35" s="9" t="s">
        <v>484</v>
      </c>
    </row>
    <row r="36" spans="1:5" ht="15.75">
      <c r="A36" s="9">
        <v>34</v>
      </c>
      <c r="B36" s="9">
        <v>16</v>
      </c>
      <c r="C36" s="9" t="s">
        <v>25</v>
      </c>
      <c r="D36" s="9" t="s">
        <v>18</v>
      </c>
      <c r="E36" s="9" t="s">
        <v>485</v>
      </c>
    </row>
    <row r="37" spans="1:5" ht="15.75">
      <c r="A37" s="9">
        <v>35</v>
      </c>
      <c r="B37" s="9">
        <v>90</v>
      </c>
      <c r="C37" s="9" t="s">
        <v>172</v>
      </c>
      <c r="D37" s="9" t="s">
        <v>20</v>
      </c>
      <c r="E37" s="9" t="s">
        <v>487</v>
      </c>
    </row>
    <row r="38" spans="1:5" ht="15.75">
      <c r="A38" s="9">
        <v>36</v>
      </c>
      <c r="B38" s="9">
        <v>58</v>
      </c>
      <c r="C38" s="9" t="s">
        <v>202</v>
      </c>
      <c r="D38" s="9" t="s">
        <v>17</v>
      </c>
      <c r="E38" s="9" t="s">
        <v>487</v>
      </c>
    </row>
    <row r="39" spans="1:5" ht="15.75">
      <c r="A39" s="9">
        <v>37</v>
      </c>
      <c r="B39" s="9">
        <v>41</v>
      </c>
      <c r="C39" s="9" t="s">
        <v>164</v>
      </c>
      <c r="D39" s="9" t="s">
        <v>20</v>
      </c>
      <c r="E39" s="9" t="s">
        <v>488</v>
      </c>
    </row>
    <row r="40" spans="1:5" ht="15.75">
      <c r="A40" s="9">
        <v>38</v>
      </c>
      <c r="B40" s="9">
        <v>30</v>
      </c>
      <c r="C40" s="9" t="s">
        <v>126</v>
      </c>
      <c r="D40" s="9" t="s">
        <v>88</v>
      </c>
      <c r="E40" s="9" t="s">
        <v>488</v>
      </c>
    </row>
    <row r="41" spans="1:5" ht="15.75">
      <c r="A41" s="9">
        <v>39</v>
      </c>
      <c r="B41" s="9">
        <v>53</v>
      </c>
      <c r="C41" s="9" t="s">
        <v>130</v>
      </c>
      <c r="D41" s="9" t="s">
        <v>88</v>
      </c>
      <c r="E41" s="9" t="s">
        <v>489</v>
      </c>
    </row>
    <row r="42" spans="1:5" ht="15.75">
      <c r="A42" s="9">
        <v>40</v>
      </c>
      <c r="B42" s="9">
        <v>29</v>
      </c>
      <c r="C42" s="9" t="s">
        <v>125</v>
      </c>
      <c r="D42" s="9" t="s">
        <v>88</v>
      </c>
      <c r="E42" s="9" t="s">
        <v>490</v>
      </c>
    </row>
    <row r="43" spans="1:5" ht="15.75">
      <c r="A43" s="9">
        <v>41</v>
      </c>
      <c r="B43" s="9">
        <v>91</v>
      </c>
      <c r="C43" s="9" t="s">
        <v>185</v>
      </c>
      <c r="D43" s="9" t="s">
        <v>20</v>
      </c>
      <c r="E43" s="9" t="s">
        <v>486</v>
      </c>
    </row>
    <row r="44" spans="1:5" ht="15.75">
      <c r="A44" s="9">
        <v>42</v>
      </c>
      <c r="B44" s="9">
        <v>24</v>
      </c>
      <c r="C44" s="9" t="s">
        <v>28</v>
      </c>
      <c r="D44" s="9" t="s">
        <v>18</v>
      </c>
      <c r="E44" s="9" t="s">
        <v>491</v>
      </c>
    </row>
    <row r="45" spans="1:5" ht="15.75">
      <c r="A45" s="9">
        <v>43</v>
      </c>
      <c r="B45" s="9">
        <v>46</v>
      </c>
      <c r="C45" s="9" t="s">
        <v>169</v>
      </c>
      <c r="D45" s="9" t="s">
        <v>20</v>
      </c>
      <c r="E45" s="9" t="s">
        <v>492</v>
      </c>
    </row>
    <row r="46" spans="1:5" ht="15.75">
      <c r="A46" s="9">
        <v>44</v>
      </c>
      <c r="B46" s="9">
        <v>43</v>
      </c>
      <c r="C46" s="9" t="s">
        <v>166</v>
      </c>
      <c r="D46" s="9" t="s">
        <v>20</v>
      </c>
      <c r="E46" s="9" t="s">
        <v>493</v>
      </c>
    </row>
    <row r="47" spans="1:5" ht="15.75">
      <c r="A47" s="9">
        <v>45</v>
      </c>
      <c r="B47" s="9">
        <v>21</v>
      </c>
      <c r="C47" s="9" t="s">
        <v>27</v>
      </c>
      <c r="D47" s="9" t="s">
        <v>18</v>
      </c>
      <c r="E47" s="9" t="s">
        <v>494</v>
      </c>
    </row>
    <row r="48" spans="1:5" ht="15.75">
      <c r="A48" s="9">
        <v>46</v>
      </c>
      <c r="B48" s="9">
        <v>45</v>
      </c>
      <c r="C48" s="9" t="s">
        <v>168</v>
      </c>
      <c r="D48" s="9" t="s">
        <v>20</v>
      </c>
      <c r="E48" s="9" t="s">
        <v>498</v>
      </c>
    </row>
    <row r="49" spans="1:5" ht="15.75">
      <c r="A49" s="9">
        <v>47</v>
      </c>
      <c r="B49" s="9">
        <v>20</v>
      </c>
      <c r="C49" s="9" t="s">
        <v>303</v>
      </c>
      <c r="D49" s="9" t="s">
        <v>18</v>
      </c>
      <c r="E49" s="9" t="s">
        <v>499</v>
      </c>
    </row>
    <row r="50" spans="1:5" ht="15.75">
      <c r="A50" s="9">
        <v>48</v>
      </c>
      <c r="B50" s="9">
        <v>34</v>
      </c>
      <c r="C50" s="9" t="s">
        <v>128</v>
      </c>
      <c r="D50" s="9" t="s">
        <v>88</v>
      </c>
      <c r="E50" s="9" t="s">
        <v>500</v>
      </c>
    </row>
    <row r="51" spans="1:5" ht="15.75">
      <c r="A51" s="9">
        <v>49</v>
      </c>
      <c r="B51" s="9">
        <v>92</v>
      </c>
      <c r="C51" s="9" t="s">
        <v>565</v>
      </c>
      <c r="D51" s="9" t="s">
        <v>20</v>
      </c>
      <c r="E51" s="9" t="s">
        <v>501</v>
      </c>
    </row>
    <row r="52" spans="1:5" ht="15.75">
      <c r="A52" s="9">
        <v>50</v>
      </c>
      <c r="B52" s="9">
        <v>37</v>
      </c>
      <c r="C52" s="9" t="s">
        <v>161</v>
      </c>
      <c r="D52" s="9" t="s">
        <v>20</v>
      </c>
      <c r="E52" s="9" t="s">
        <v>502</v>
      </c>
    </row>
    <row r="53" spans="1:5" ht="15.75">
      <c r="A53" s="9">
        <v>51</v>
      </c>
      <c r="B53" s="9">
        <v>36</v>
      </c>
      <c r="C53" s="9" t="s">
        <v>129</v>
      </c>
      <c r="D53" s="9" t="s">
        <v>88</v>
      </c>
      <c r="E53" s="9" t="s">
        <v>503</v>
      </c>
    </row>
    <row r="54" spans="1:5" ht="15.75">
      <c r="A54" s="9">
        <v>52</v>
      </c>
      <c r="B54" s="9">
        <v>32</v>
      </c>
      <c r="C54" s="9" t="s">
        <v>127</v>
      </c>
      <c r="D54" s="9" t="s">
        <v>88</v>
      </c>
      <c r="E54" s="9" t="s">
        <v>504</v>
      </c>
    </row>
  </sheetData>
  <sheetProtection/>
  <printOptions gridLines="1"/>
  <pageMargins left="0.5118110236220472" right="0.31496062992125984" top="0.35433070866141736" bottom="0.15748031496062992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112" sqref="L112"/>
    </sheetView>
  </sheetViews>
  <sheetFormatPr defaultColWidth="9.140625" defaultRowHeight="15"/>
  <cols>
    <col min="3" max="3" width="27.8515625" style="0" customWidth="1"/>
    <col min="4" max="4" width="24.8515625" style="0" customWidth="1"/>
  </cols>
  <sheetData>
    <row r="1" spans="1:7" ht="15">
      <c r="A1" s="10" t="s">
        <v>7</v>
      </c>
      <c r="B1" s="11"/>
      <c r="C1" s="11"/>
      <c r="D1" s="11"/>
      <c r="E1" s="11"/>
      <c r="F1" s="11"/>
      <c r="G1" s="12"/>
    </row>
    <row r="2" spans="1:7" ht="15">
      <c r="A2" s="7" t="s">
        <v>8</v>
      </c>
      <c r="B2" s="7" t="s">
        <v>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</v>
      </c>
    </row>
    <row r="3" spans="1:7" ht="15">
      <c r="A3" s="2">
        <v>1</v>
      </c>
      <c r="B3" s="4" t="s">
        <v>6</v>
      </c>
      <c r="C3" s="1">
        <f>_xlfn.IFERROR(VLOOKUP($B3,#REF!,2,FALSE),"")</f>
      </c>
      <c r="D3" s="1">
        <f>_xlfn.IFERROR(VLOOKUP($B3,#REF!,3,FALSE),"")</f>
      </c>
      <c r="E3" s="1">
        <f>_xlfn.IFERROR(VLOOKUP($B3,#REF!,4,FALSE),"")</f>
      </c>
      <c r="F3" s="1">
        <f>_xlfn.IFERROR(VLOOKUP($B3,#REF!,5,FALSE),"")</f>
      </c>
      <c r="G3" s="6" t="s">
        <v>6</v>
      </c>
    </row>
    <row r="4" spans="1:7" ht="15">
      <c r="A4" s="2">
        <v>2</v>
      </c>
      <c r="B4" s="4" t="s">
        <v>6</v>
      </c>
      <c r="C4" s="1">
        <f>_xlfn.IFERROR(VLOOKUP($B4,#REF!,2,FALSE),"")</f>
      </c>
      <c r="D4" s="1">
        <f>_xlfn.IFERROR(VLOOKUP($B4,#REF!,3,FALSE),"")</f>
      </c>
      <c r="E4" s="1">
        <f>_xlfn.IFERROR(VLOOKUP($B4,#REF!,4,FALSE),"")</f>
      </c>
      <c r="F4" s="1">
        <f>_xlfn.IFERROR(VLOOKUP($B4,#REF!,5,FALSE),"")</f>
      </c>
      <c r="G4" s="6" t="s">
        <v>6</v>
      </c>
    </row>
    <row r="5" spans="1:7" ht="15">
      <c r="A5" s="2">
        <v>3</v>
      </c>
      <c r="B5" s="4" t="s">
        <v>6</v>
      </c>
      <c r="C5" s="1">
        <f>_xlfn.IFERROR(VLOOKUP($B5,#REF!,2,FALSE),"")</f>
      </c>
      <c r="D5" s="1">
        <f>_xlfn.IFERROR(VLOOKUP($B5,#REF!,3,FALSE),"")</f>
      </c>
      <c r="E5" s="1">
        <f>_xlfn.IFERROR(VLOOKUP($B5,#REF!,4,FALSE),"")</f>
      </c>
      <c r="F5" s="1">
        <f>_xlfn.IFERROR(VLOOKUP($B5,#REF!,5,FALSE),"")</f>
      </c>
      <c r="G5" s="6" t="s">
        <v>6</v>
      </c>
    </row>
    <row r="6" spans="1:7" ht="15">
      <c r="A6" s="2">
        <v>4</v>
      </c>
      <c r="B6" s="4" t="s">
        <v>6</v>
      </c>
      <c r="C6" s="1">
        <f>_xlfn.IFERROR(VLOOKUP($B6,#REF!,2,FALSE),"")</f>
      </c>
      <c r="D6" s="1">
        <f>_xlfn.IFERROR(VLOOKUP($B6,#REF!,3,FALSE),"")</f>
      </c>
      <c r="E6" s="1">
        <f>_xlfn.IFERROR(VLOOKUP($B6,#REF!,4,FALSE),"")</f>
      </c>
      <c r="F6" s="1">
        <f>_xlfn.IFERROR(VLOOKUP($B6,#REF!,5,FALSE),"")</f>
      </c>
      <c r="G6" s="6"/>
    </row>
    <row r="7" spans="1:7" ht="15">
      <c r="A7" s="2">
        <v>5</v>
      </c>
      <c r="B7" s="4" t="s">
        <v>6</v>
      </c>
      <c r="C7" s="1">
        <f>_xlfn.IFERROR(VLOOKUP($B7,#REF!,2,FALSE),"")</f>
      </c>
      <c r="D7" s="1">
        <f>_xlfn.IFERROR(VLOOKUP($B7,#REF!,3,FALSE),"")</f>
      </c>
      <c r="E7" s="1">
        <f>_xlfn.IFERROR(VLOOKUP($B7,#REF!,4,FALSE),"")</f>
      </c>
      <c r="F7" s="1">
        <f>_xlfn.IFERROR(VLOOKUP($B7,#REF!,5,FALSE),"")</f>
      </c>
      <c r="G7" s="6"/>
    </row>
    <row r="8" spans="1:7" ht="15">
      <c r="A8" s="2">
        <v>6</v>
      </c>
      <c r="B8" s="4" t="s">
        <v>6</v>
      </c>
      <c r="C8" s="1">
        <f>_xlfn.IFERROR(VLOOKUP($B8,#REF!,2,FALSE),"")</f>
      </c>
      <c r="D8" s="1">
        <f>_xlfn.IFERROR(VLOOKUP($B8,#REF!,3,FALSE),"")</f>
      </c>
      <c r="E8" s="1">
        <f>_xlfn.IFERROR(VLOOKUP($B8,#REF!,4,FALSE),"")</f>
      </c>
      <c r="F8" s="1">
        <f>_xlfn.IFERROR(VLOOKUP($B8,#REF!,5,FALSE),"")</f>
      </c>
      <c r="G8" s="6"/>
    </row>
    <row r="9" spans="1:7" ht="15">
      <c r="A9" s="2">
        <v>7</v>
      </c>
      <c r="B9" s="4"/>
      <c r="C9" s="1">
        <f>_xlfn.IFERROR(VLOOKUP($B9,#REF!,2,FALSE),"")</f>
      </c>
      <c r="D9" s="1">
        <f>_xlfn.IFERROR(VLOOKUP($B9,#REF!,3,FALSE),"")</f>
      </c>
      <c r="E9" s="1">
        <f>_xlfn.IFERROR(VLOOKUP($B9,#REF!,4,FALSE),"")</f>
      </c>
      <c r="F9" s="1">
        <f>_xlfn.IFERROR(VLOOKUP($B9,#REF!,5,FALSE),"")</f>
      </c>
      <c r="G9" s="6"/>
    </row>
    <row r="10" spans="1:7" ht="15">
      <c r="A10" s="2">
        <v>8</v>
      </c>
      <c r="B10" s="4"/>
      <c r="C10" s="1">
        <f>_xlfn.IFERROR(VLOOKUP($B10,#REF!,2,FALSE),"")</f>
      </c>
      <c r="D10" s="1">
        <f>_xlfn.IFERROR(VLOOKUP($B10,#REF!,3,FALSE),"")</f>
      </c>
      <c r="E10" s="1">
        <f>_xlfn.IFERROR(VLOOKUP($B10,#REF!,4,FALSE),"")</f>
      </c>
      <c r="F10" s="1">
        <f>_xlfn.IFERROR(VLOOKUP($B10,#REF!,5,FALSE),"")</f>
      </c>
      <c r="G10" s="6"/>
    </row>
    <row r="11" spans="1:7" ht="15">
      <c r="A11" s="2">
        <v>9</v>
      </c>
      <c r="B11" s="4"/>
      <c r="C11" s="1">
        <f>_xlfn.IFERROR(VLOOKUP($B11,#REF!,2,FALSE),"")</f>
      </c>
      <c r="D11" s="1">
        <f>_xlfn.IFERROR(VLOOKUP($B11,#REF!,3,FALSE),"")</f>
      </c>
      <c r="E11" s="1">
        <f>_xlfn.IFERROR(VLOOKUP($B11,#REF!,4,FALSE),"")</f>
      </c>
      <c r="F11" s="1">
        <f>_xlfn.IFERROR(VLOOKUP($B11,#REF!,5,FALSE),"")</f>
      </c>
      <c r="G11" s="6"/>
    </row>
    <row r="12" spans="1:7" ht="15">
      <c r="A12" s="2">
        <v>10</v>
      </c>
      <c r="B12" s="4"/>
      <c r="C12" s="1">
        <f>_xlfn.IFERROR(VLOOKUP($B12,#REF!,2,FALSE),"")</f>
      </c>
      <c r="D12" s="1">
        <f>_xlfn.IFERROR(VLOOKUP($B12,#REF!,3,FALSE),"")</f>
      </c>
      <c r="E12" s="1">
        <f>_xlfn.IFERROR(VLOOKUP($B12,#REF!,4,FALSE),"")</f>
      </c>
      <c r="F12" s="1">
        <f>_xlfn.IFERROR(VLOOKUP($B12,#REF!,5,FALSE),"")</f>
      </c>
      <c r="G12" s="6"/>
    </row>
    <row r="13" spans="1:7" ht="15">
      <c r="A13" s="2">
        <v>11</v>
      </c>
      <c r="B13" s="4"/>
      <c r="C13" s="1">
        <f>_xlfn.IFERROR(VLOOKUP($B13,#REF!,2,FALSE),"")</f>
      </c>
      <c r="D13" s="1">
        <f>_xlfn.IFERROR(VLOOKUP($B13,#REF!,3,FALSE),"")</f>
      </c>
      <c r="E13" s="1">
        <f>_xlfn.IFERROR(VLOOKUP($B13,#REF!,4,FALSE),"")</f>
      </c>
      <c r="F13" s="1">
        <f>_xlfn.IFERROR(VLOOKUP($B13,#REF!,5,FALSE),"")</f>
      </c>
      <c r="G13" s="6"/>
    </row>
    <row r="14" spans="1:7" ht="15">
      <c r="A14" s="2">
        <v>12</v>
      </c>
      <c r="B14" s="4"/>
      <c r="C14" s="1">
        <f>_xlfn.IFERROR(VLOOKUP($B14,#REF!,2,FALSE),"")</f>
      </c>
      <c r="D14" s="1">
        <f>_xlfn.IFERROR(VLOOKUP($B14,#REF!,3,FALSE),"")</f>
      </c>
      <c r="E14" s="1">
        <f>_xlfn.IFERROR(VLOOKUP($B14,#REF!,4,FALSE),"")</f>
      </c>
      <c r="F14" s="1">
        <f>_xlfn.IFERROR(VLOOKUP($B14,#REF!,5,FALSE),"")</f>
      </c>
      <c r="G14" s="6"/>
    </row>
    <row r="15" spans="1:7" ht="15">
      <c r="A15" s="2">
        <v>13</v>
      </c>
      <c r="B15" s="4"/>
      <c r="C15" s="1">
        <f>_xlfn.IFERROR(VLOOKUP($B15,#REF!,2,FALSE),"")</f>
      </c>
      <c r="D15" s="1">
        <f>_xlfn.IFERROR(VLOOKUP($B15,#REF!,3,FALSE),"")</f>
      </c>
      <c r="E15" s="1">
        <f>_xlfn.IFERROR(VLOOKUP($B15,#REF!,4,FALSE),"")</f>
      </c>
      <c r="F15" s="1">
        <f>_xlfn.IFERROR(VLOOKUP($B15,#REF!,5,FALSE),"")</f>
      </c>
      <c r="G15" s="6"/>
    </row>
    <row r="16" spans="1:7" ht="15">
      <c r="A16" s="2">
        <v>14</v>
      </c>
      <c r="B16" s="4"/>
      <c r="C16" s="1">
        <f>_xlfn.IFERROR(VLOOKUP($B16,#REF!,2,FALSE),"")</f>
      </c>
      <c r="D16" s="1">
        <f>_xlfn.IFERROR(VLOOKUP($B16,#REF!,3,FALSE),"")</f>
      </c>
      <c r="E16" s="1">
        <f>_xlfn.IFERROR(VLOOKUP($B16,#REF!,4,FALSE),"")</f>
      </c>
      <c r="F16" s="1">
        <f>_xlfn.IFERROR(VLOOKUP($B16,#REF!,5,FALSE),"")</f>
      </c>
      <c r="G16" s="6"/>
    </row>
    <row r="17" spans="1:7" ht="15">
      <c r="A17" s="2">
        <v>15</v>
      </c>
      <c r="B17" s="4"/>
      <c r="C17" s="1">
        <f>_xlfn.IFERROR(VLOOKUP($B17,#REF!,2,FALSE),"")</f>
      </c>
      <c r="D17" s="1">
        <f>_xlfn.IFERROR(VLOOKUP($B17,#REF!,3,FALSE),"")</f>
      </c>
      <c r="E17" s="1">
        <f>_xlfn.IFERROR(VLOOKUP($B17,#REF!,4,FALSE),"")</f>
      </c>
      <c r="F17" s="1">
        <f>_xlfn.IFERROR(VLOOKUP($B17,#REF!,5,FALSE),"")</f>
      </c>
      <c r="G17" s="6"/>
    </row>
    <row r="18" spans="1:7" ht="15">
      <c r="A18" s="3">
        <v>16</v>
      </c>
      <c r="B18" s="4"/>
      <c r="C18" s="1">
        <f>_xlfn.IFERROR(VLOOKUP($B18,#REF!,2,FALSE),"")</f>
      </c>
      <c r="D18" s="1">
        <f>_xlfn.IFERROR(VLOOKUP($B18,#REF!,3,FALSE),"")</f>
      </c>
      <c r="E18" s="1">
        <f>_xlfn.IFERROR(VLOOKUP($B18,#REF!,4,FALSE),"")</f>
      </c>
      <c r="F18" s="1">
        <f>_xlfn.IFERROR(VLOOKUP($B18,#REF!,5,FALSE),"")</f>
      </c>
      <c r="G18" s="6"/>
    </row>
    <row r="19" spans="1:7" ht="15">
      <c r="A19" s="3">
        <v>17</v>
      </c>
      <c r="B19" s="4"/>
      <c r="C19" s="1">
        <f>_xlfn.IFERROR(VLOOKUP($B19,#REF!,2,FALSE),"")</f>
      </c>
      <c r="D19" s="1">
        <f>_xlfn.IFERROR(VLOOKUP($B19,#REF!,3,FALSE),"")</f>
      </c>
      <c r="E19" s="1">
        <f>_xlfn.IFERROR(VLOOKUP($B19,#REF!,4,FALSE),"")</f>
      </c>
      <c r="F19" s="1">
        <f>_xlfn.IFERROR(VLOOKUP($B19,#REF!,5,FALSE),"")</f>
      </c>
      <c r="G19" s="6"/>
    </row>
    <row r="20" spans="1:7" ht="15">
      <c r="A20" s="3">
        <v>18</v>
      </c>
      <c r="B20" s="4"/>
      <c r="C20" s="1">
        <f>_xlfn.IFERROR(VLOOKUP($B20,#REF!,2,FALSE),"")</f>
      </c>
      <c r="D20" s="1">
        <f>_xlfn.IFERROR(VLOOKUP($B20,#REF!,3,FALSE),"")</f>
      </c>
      <c r="E20" s="1">
        <f>_xlfn.IFERROR(VLOOKUP($B20,#REF!,4,FALSE),"")</f>
      </c>
      <c r="F20" s="1">
        <f>_xlfn.IFERROR(VLOOKUP($B20,#REF!,5,FALSE),"")</f>
      </c>
      <c r="G20" s="6"/>
    </row>
    <row r="21" spans="1:7" ht="15">
      <c r="A21" s="3">
        <v>19</v>
      </c>
      <c r="B21" s="4"/>
      <c r="C21" s="1">
        <f>_xlfn.IFERROR(VLOOKUP($B21,#REF!,2,FALSE),"")</f>
      </c>
      <c r="D21" s="1">
        <f>_xlfn.IFERROR(VLOOKUP($B21,#REF!,3,FALSE),"")</f>
      </c>
      <c r="E21" s="1">
        <f>_xlfn.IFERROR(VLOOKUP($B21,#REF!,4,FALSE),"")</f>
      </c>
      <c r="F21" s="1">
        <f>_xlfn.IFERROR(VLOOKUP($B21,#REF!,5,FALSE),"")</f>
      </c>
      <c r="G21" s="6"/>
    </row>
    <row r="22" spans="1:7" ht="15">
      <c r="A22" s="3">
        <v>20</v>
      </c>
      <c r="B22" s="4"/>
      <c r="C22" s="1">
        <f>_xlfn.IFERROR(VLOOKUP($B22,#REF!,2,FALSE),"")</f>
      </c>
      <c r="D22" s="1">
        <f>_xlfn.IFERROR(VLOOKUP($B22,#REF!,3,FALSE),"")</f>
      </c>
      <c r="E22" s="1">
        <f>_xlfn.IFERROR(VLOOKUP($B22,#REF!,4,FALSE),"")</f>
      </c>
      <c r="F22" s="1">
        <f>_xlfn.IFERROR(VLOOKUP($B22,#REF!,5,FALSE),"")</f>
      </c>
      <c r="G22" s="6"/>
    </row>
  </sheetData>
  <sheetProtection password="EAB1" sheet="1" objects="1" scenario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A1" sqref="A1"/>
    </sheetView>
  </sheetViews>
  <sheetFormatPr defaultColWidth="9.140625" defaultRowHeight="15"/>
  <cols>
    <col min="1" max="2" width="9.140625" style="9" customWidth="1"/>
    <col min="3" max="3" width="24.7109375" style="9" customWidth="1"/>
    <col min="4" max="16384" width="9.140625" style="9" customWidth="1"/>
  </cols>
  <sheetData>
    <row r="1" ht="15.75">
      <c r="C1" s="9" t="s">
        <v>14</v>
      </c>
    </row>
    <row r="2" spans="1:5" ht="15.75">
      <c r="A2" s="9" t="s">
        <v>8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1</v>
      </c>
      <c r="C3" s="9" t="s">
        <v>203</v>
      </c>
      <c r="D3" s="9" t="s">
        <v>17</v>
      </c>
      <c r="E3" s="9" t="s">
        <v>314</v>
      </c>
    </row>
    <row r="4" spans="1:5" ht="15.75">
      <c r="A4" s="9">
        <v>2</v>
      </c>
      <c r="B4" s="9">
        <v>25</v>
      </c>
      <c r="C4" s="9" t="s">
        <v>115</v>
      </c>
      <c r="D4" s="9" t="s">
        <v>88</v>
      </c>
      <c r="E4" s="9" t="s">
        <v>315</v>
      </c>
    </row>
    <row r="5" spans="1:5" ht="15.75">
      <c r="A5" s="9">
        <v>3</v>
      </c>
      <c r="B5" s="9">
        <v>2</v>
      </c>
      <c r="C5" s="9" t="s">
        <v>204</v>
      </c>
      <c r="D5" s="9" t="s">
        <v>17</v>
      </c>
      <c r="E5" s="9" t="s">
        <v>316</v>
      </c>
    </row>
    <row r="6" spans="1:5" ht="15.75">
      <c r="A6" s="9">
        <v>4</v>
      </c>
      <c r="B6" s="9">
        <v>6</v>
      </c>
      <c r="C6" s="9" t="s">
        <v>208</v>
      </c>
      <c r="D6" s="9" t="s">
        <v>17</v>
      </c>
      <c r="E6" s="9" t="s">
        <v>317</v>
      </c>
    </row>
    <row r="7" spans="1:5" ht="15.75">
      <c r="A7" s="9">
        <v>5</v>
      </c>
      <c r="B7" s="9">
        <v>4</v>
      </c>
      <c r="C7" s="9" t="s">
        <v>206</v>
      </c>
      <c r="D7" s="9" t="s">
        <v>17</v>
      </c>
      <c r="E7" s="9" t="s">
        <v>318</v>
      </c>
    </row>
    <row r="8" spans="1:5" ht="15.75">
      <c r="A8" s="9">
        <v>6</v>
      </c>
      <c r="B8" s="9">
        <v>5</v>
      </c>
      <c r="C8" s="9" t="s">
        <v>207</v>
      </c>
      <c r="D8" s="9" t="s">
        <v>17</v>
      </c>
      <c r="E8" s="9" t="s">
        <v>319</v>
      </c>
    </row>
    <row r="9" spans="1:5" ht="15.75">
      <c r="A9" s="9">
        <v>7</v>
      </c>
      <c r="B9" s="9">
        <v>3</v>
      </c>
      <c r="C9" s="9" t="s">
        <v>205</v>
      </c>
      <c r="D9" s="9" t="s">
        <v>17</v>
      </c>
      <c r="E9" s="9" t="s">
        <v>320</v>
      </c>
    </row>
    <row r="10" spans="1:5" ht="15.75">
      <c r="A10" s="9">
        <v>8</v>
      </c>
      <c r="B10" s="9">
        <v>26</v>
      </c>
      <c r="C10" s="9" t="s">
        <v>116</v>
      </c>
      <c r="D10" s="9" t="s">
        <v>88</v>
      </c>
      <c r="E10" s="9" t="s">
        <v>321</v>
      </c>
    </row>
    <row r="11" spans="1:5" ht="15.75">
      <c r="A11" s="9">
        <v>9</v>
      </c>
      <c r="B11" s="9">
        <v>11</v>
      </c>
      <c r="C11" s="9" t="s">
        <v>212</v>
      </c>
      <c r="D11" s="9" t="s">
        <v>17</v>
      </c>
      <c r="E11" s="9" t="s">
        <v>322</v>
      </c>
    </row>
    <row r="12" spans="1:5" ht="15.75">
      <c r="A12" s="9">
        <v>10</v>
      </c>
      <c r="B12" s="9">
        <v>38</v>
      </c>
      <c r="C12" s="9" t="s">
        <v>176</v>
      </c>
      <c r="D12" s="9" t="s">
        <v>20</v>
      </c>
      <c r="E12" s="9" t="s">
        <v>323</v>
      </c>
    </row>
    <row r="13" spans="1:5" ht="15.75">
      <c r="A13" s="9">
        <v>11</v>
      </c>
      <c r="B13" s="9">
        <v>84</v>
      </c>
      <c r="C13" s="9" t="s">
        <v>213</v>
      </c>
      <c r="D13" s="9" t="s">
        <v>17</v>
      </c>
      <c r="E13" s="9" t="s">
        <v>324</v>
      </c>
    </row>
    <row r="14" spans="1:5" ht="15.75">
      <c r="A14" s="9">
        <v>12</v>
      </c>
      <c r="B14" s="9">
        <v>27</v>
      </c>
      <c r="C14" s="9" t="s">
        <v>567</v>
      </c>
      <c r="D14" s="9" t="s">
        <v>88</v>
      </c>
      <c r="E14" s="9" t="s">
        <v>325</v>
      </c>
    </row>
    <row r="15" spans="1:5" ht="15.75">
      <c r="A15" s="9">
        <v>13</v>
      </c>
      <c r="B15" s="9">
        <v>85</v>
      </c>
      <c r="C15" s="9" t="s">
        <v>214</v>
      </c>
      <c r="D15" s="9" t="s">
        <v>17</v>
      </c>
      <c r="E15" s="9" t="s">
        <v>326</v>
      </c>
    </row>
    <row r="16" spans="1:5" ht="15.75">
      <c r="A16" s="9">
        <v>14</v>
      </c>
      <c r="B16" s="9">
        <v>7</v>
      </c>
      <c r="C16" s="9" t="s">
        <v>209</v>
      </c>
      <c r="D16" s="9" t="s">
        <v>17</v>
      </c>
      <c r="E16" s="9" t="s">
        <v>328</v>
      </c>
    </row>
    <row r="17" spans="1:5" ht="15.75">
      <c r="A17" s="9">
        <v>15</v>
      </c>
      <c r="B17" s="9">
        <v>10</v>
      </c>
      <c r="C17" s="9" t="s">
        <v>211</v>
      </c>
      <c r="D17" s="9" t="s">
        <v>17</v>
      </c>
      <c r="E17" s="9" t="s">
        <v>329</v>
      </c>
    </row>
    <row r="18" spans="1:5" ht="15.75">
      <c r="A18" s="9">
        <v>16</v>
      </c>
      <c r="B18" s="9">
        <v>13</v>
      </c>
      <c r="C18" s="9" t="s">
        <v>568</v>
      </c>
      <c r="D18" s="9" t="s">
        <v>18</v>
      </c>
      <c r="E18" s="9" t="s">
        <v>330</v>
      </c>
    </row>
    <row r="19" spans="1:5" ht="15.75">
      <c r="A19" s="9">
        <v>17</v>
      </c>
      <c r="B19" s="9">
        <v>8</v>
      </c>
      <c r="C19" s="9" t="s">
        <v>210</v>
      </c>
      <c r="D19" s="9" t="s">
        <v>17</v>
      </c>
      <c r="E19" s="9" t="s">
        <v>331</v>
      </c>
    </row>
    <row r="20" spans="1:5" ht="15.75">
      <c r="A20" s="9">
        <v>18</v>
      </c>
      <c r="B20" s="9">
        <v>9</v>
      </c>
      <c r="C20" s="9" t="s">
        <v>286</v>
      </c>
      <c r="D20" s="9" t="s">
        <v>17</v>
      </c>
      <c r="E20" s="9" t="s">
        <v>327</v>
      </c>
    </row>
    <row r="21" spans="1:5" ht="15.75">
      <c r="A21" s="9">
        <v>19</v>
      </c>
      <c r="B21" s="9">
        <v>48</v>
      </c>
      <c r="C21" s="9" t="s">
        <v>566</v>
      </c>
      <c r="D21" s="9" t="s">
        <v>20</v>
      </c>
      <c r="E21" s="9" t="s">
        <v>332</v>
      </c>
    </row>
    <row r="22" spans="1:5" ht="15.75">
      <c r="A22" s="9">
        <v>20</v>
      </c>
      <c r="B22" s="9">
        <v>42</v>
      </c>
      <c r="C22" s="9" t="s">
        <v>180</v>
      </c>
      <c r="D22" s="9" t="s">
        <v>20</v>
      </c>
      <c r="E22" s="9" t="s">
        <v>333</v>
      </c>
    </row>
    <row r="23" spans="1:5" ht="15.75">
      <c r="A23" s="9">
        <v>21</v>
      </c>
      <c r="B23" s="9">
        <v>14</v>
      </c>
      <c r="C23" s="9" t="s">
        <v>297</v>
      </c>
      <c r="D23" s="9" t="s">
        <v>18</v>
      </c>
      <c r="E23" s="9" t="s">
        <v>334</v>
      </c>
    </row>
    <row r="24" spans="1:5" ht="15.75">
      <c r="A24" s="9">
        <v>22</v>
      </c>
      <c r="B24" s="9">
        <v>32</v>
      </c>
      <c r="C24" s="9" t="s">
        <v>120</v>
      </c>
      <c r="D24" s="9" t="s">
        <v>88</v>
      </c>
      <c r="E24" s="9" t="s">
        <v>335</v>
      </c>
    </row>
    <row r="25" spans="1:5" ht="15.75">
      <c r="A25" s="9">
        <v>23</v>
      </c>
      <c r="B25" s="9">
        <v>30</v>
      </c>
      <c r="C25" s="9" t="s">
        <v>119</v>
      </c>
      <c r="D25" s="9" t="s">
        <v>88</v>
      </c>
      <c r="E25" s="9" t="s">
        <v>336</v>
      </c>
    </row>
    <row r="26" spans="1:5" ht="15.75">
      <c r="A26" s="9">
        <v>24</v>
      </c>
      <c r="B26" s="9">
        <v>18</v>
      </c>
      <c r="C26" s="9" t="s">
        <v>298</v>
      </c>
      <c r="D26" s="9" t="s">
        <v>18</v>
      </c>
      <c r="E26" s="9" t="s">
        <v>337</v>
      </c>
    </row>
    <row r="27" spans="1:5" ht="15.75">
      <c r="A27" s="9">
        <v>25</v>
      </c>
      <c r="B27" s="9">
        <v>46</v>
      </c>
      <c r="C27" s="9" t="s">
        <v>311</v>
      </c>
      <c r="D27" s="9" t="s">
        <v>20</v>
      </c>
      <c r="E27" s="9" t="s">
        <v>338</v>
      </c>
    </row>
    <row r="28" spans="1:5" ht="15.75">
      <c r="A28" s="9">
        <v>26</v>
      </c>
      <c r="B28" s="9">
        <v>45</v>
      </c>
      <c r="C28" s="9" t="s">
        <v>181</v>
      </c>
      <c r="D28" s="9" t="s">
        <v>20</v>
      </c>
      <c r="E28" s="9" t="s">
        <v>339</v>
      </c>
    </row>
    <row r="29" spans="1:5" ht="15.75">
      <c r="A29" s="9">
        <v>27</v>
      </c>
      <c r="B29" s="9">
        <v>41</v>
      </c>
      <c r="C29" s="9" t="s">
        <v>179</v>
      </c>
      <c r="D29" s="9" t="s">
        <v>20</v>
      </c>
      <c r="E29" s="9" t="s">
        <v>340</v>
      </c>
    </row>
    <row r="30" spans="1:5" ht="15.75">
      <c r="A30" s="9">
        <v>28</v>
      </c>
      <c r="B30" s="9">
        <v>29</v>
      </c>
      <c r="C30" s="9" t="s">
        <v>118</v>
      </c>
      <c r="D30" s="9" t="s">
        <v>88</v>
      </c>
      <c r="E30" s="9" t="s">
        <v>341</v>
      </c>
    </row>
    <row r="31" spans="1:5" ht="15.75">
      <c r="A31" s="9">
        <v>29</v>
      </c>
      <c r="B31" s="9">
        <v>87</v>
      </c>
      <c r="C31" s="9" t="s">
        <v>215</v>
      </c>
      <c r="D31" s="9" t="s">
        <v>17</v>
      </c>
      <c r="E31" s="9" t="s">
        <v>342</v>
      </c>
    </row>
    <row r="32" spans="1:5" ht="15.75">
      <c r="A32" s="9">
        <v>30</v>
      </c>
      <c r="B32" s="9">
        <v>47</v>
      </c>
      <c r="C32" s="9" t="s">
        <v>183</v>
      </c>
      <c r="D32" s="9" t="s">
        <v>20</v>
      </c>
      <c r="E32" s="9" t="s">
        <v>344</v>
      </c>
    </row>
    <row r="33" spans="1:5" ht="15.75">
      <c r="A33" s="9">
        <v>31</v>
      </c>
      <c r="B33" s="9">
        <v>22</v>
      </c>
      <c r="C33" s="9" t="s">
        <v>33</v>
      </c>
      <c r="D33" s="9" t="s">
        <v>18</v>
      </c>
      <c r="E33" s="9" t="s">
        <v>345</v>
      </c>
    </row>
    <row r="34" spans="1:5" ht="15.75">
      <c r="A34" s="9">
        <v>32</v>
      </c>
      <c r="B34" s="9">
        <v>28</v>
      </c>
      <c r="C34" s="9" t="s">
        <v>117</v>
      </c>
      <c r="D34" s="9" t="s">
        <v>88</v>
      </c>
      <c r="E34" s="9" t="s">
        <v>346</v>
      </c>
    </row>
    <row r="35" spans="1:5" ht="15.75">
      <c r="A35" s="9">
        <v>33</v>
      </c>
      <c r="B35" s="9">
        <v>17</v>
      </c>
      <c r="C35" s="9" t="s">
        <v>31</v>
      </c>
      <c r="D35" s="9" t="s">
        <v>18</v>
      </c>
      <c r="E35" s="9" t="s">
        <v>343</v>
      </c>
    </row>
    <row r="36" spans="1:5" ht="15.75">
      <c r="A36" s="9">
        <v>34</v>
      </c>
      <c r="B36" s="9">
        <v>21</v>
      </c>
      <c r="C36" s="9" t="s">
        <v>299</v>
      </c>
      <c r="D36" s="9" t="s">
        <v>18</v>
      </c>
      <c r="E36" s="9" t="s">
        <v>347</v>
      </c>
    </row>
    <row r="37" spans="1:5" ht="15.75">
      <c r="A37" s="9">
        <v>35</v>
      </c>
      <c r="B37" s="9">
        <v>16</v>
      </c>
      <c r="C37" s="9" t="s">
        <v>30</v>
      </c>
      <c r="D37" s="9" t="s">
        <v>18</v>
      </c>
      <c r="E37" s="9" t="s">
        <v>351</v>
      </c>
    </row>
    <row r="38" spans="1:5" ht="15.75">
      <c r="A38" s="9">
        <v>36</v>
      </c>
      <c r="B38" s="9">
        <v>39</v>
      </c>
      <c r="C38" s="9" t="s">
        <v>177</v>
      </c>
      <c r="D38" s="9" t="s">
        <v>20</v>
      </c>
      <c r="E38" s="9" t="s">
        <v>350</v>
      </c>
    </row>
    <row r="39" spans="1:5" ht="15.75">
      <c r="A39" s="9">
        <v>37</v>
      </c>
      <c r="B39" s="9">
        <v>20</v>
      </c>
      <c r="C39" s="9" t="s">
        <v>300</v>
      </c>
      <c r="D39" s="9" t="s">
        <v>18</v>
      </c>
      <c r="E39" s="9" t="s">
        <v>349</v>
      </c>
    </row>
    <row r="40" spans="1:5" ht="15.75">
      <c r="A40" s="9">
        <v>38</v>
      </c>
      <c r="B40" s="9">
        <v>37</v>
      </c>
      <c r="C40" s="9" t="s">
        <v>175</v>
      </c>
      <c r="D40" s="9" t="s">
        <v>20</v>
      </c>
      <c r="E40" s="9" t="s">
        <v>348</v>
      </c>
    </row>
    <row r="41" spans="1:5" ht="15.75">
      <c r="A41" s="9">
        <v>39</v>
      </c>
      <c r="B41" s="9">
        <v>19</v>
      </c>
      <c r="C41" s="9" t="s">
        <v>32</v>
      </c>
      <c r="D41" s="9" t="s">
        <v>18</v>
      </c>
      <c r="E41" s="9" t="s">
        <v>352</v>
      </c>
    </row>
    <row r="42" spans="1:5" ht="15.75">
      <c r="A42" s="9">
        <v>40</v>
      </c>
      <c r="B42" s="9">
        <v>23</v>
      </c>
      <c r="C42" s="9" t="s">
        <v>34</v>
      </c>
      <c r="D42" s="9" t="s">
        <v>18</v>
      </c>
      <c r="E42" s="9" t="s">
        <v>353</v>
      </c>
    </row>
    <row r="43" spans="1:5" ht="15.75">
      <c r="A43" s="9">
        <v>41</v>
      </c>
      <c r="B43" s="9">
        <v>40</v>
      </c>
      <c r="C43" s="9" t="s">
        <v>178</v>
      </c>
      <c r="D43" s="9" t="s">
        <v>20</v>
      </c>
      <c r="E43" s="9" t="s">
        <v>354</v>
      </c>
    </row>
  </sheetData>
  <sheetProtection/>
  <printOptions gridLines="1"/>
  <pageMargins left="0.5118110236220472" right="0.5118110236220472" top="0.35433070866141736" bottom="0.1574803149606299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9.140625" style="9" customWidth="1"/>
    <col min="3" max="3" width="22.28125" style="9" customWidth="1"/>
    <col min="4" max="4" width="7.140625" style="9" customWidth="1"/>
    <col min="5" max="16384" width="9.140625" style="9" customWidth="1"/>
  </cols>
  <sheetData>
    <row r="1" ht="15.75">
      <c r="C1" s="9" t="s">
        <v>15</v>
      </c>
    </row>
    <row r="2" spans="1:5" ht="15.75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1</v>
      </c>
      <c r="C3" s="9" t="s">
        <v>216</v>
      </c>
      <c r="D3" s="9" t="s">
        <v>17</v>
      </c>
      <c r="E3" s="9" t="s">
        <v>421</v>
      </c>
    </row>
    <row r="4" spans="1:5" ht="15.75">
      <c r="A4" s="9">
        <v>2</v>
      </c>
      <c r="B4" s="9">
        <v>2</v>
      </c>
      <c r="C4" s="9" t="s">
        <v>217</v>
      </c>
      <c r="D4" s="9" t="s">
        <v>17</v>
      </c>
      <c r="E4" s="9" t="s">
        <v>367</v>
      </c>
    </row>
    <row r="5" spans="1:5" ht="15.75">
      <c r="A5" s="9">
        <v>3</v>
      </c>
      <c r="B5" s="9">
        <v>3</v>
      </c>
      <c r="C5" s="9" t="s">
        <v>218</v>
      </c>
      <c r="D5" s="9" t="s">
        <v>17</v>
      </c>
      <c r="E5" s="9" t="s">
        <v>369</v>
      </c>
    </row>
    <row r="6" spans="1:5" ht="15.75">
      <c r="A6" s="9">
        <v>4</v>
      </c>
      <c r="B6" s="9">
        <v>48</v>
      </c>
      <c r="C6" s="9" t="s">
        <v>312</v>
      </c>
      <c r="D6" s="9" t="s">
        <v>20</v>
      </c>
      <c r="E6" s="9" t="s">
        <v>422</v>
      </c>
    </row>
    <row r="7" spans="1:5" ht="15.75">
      <c r="A7" s="9">
        <v>5</v>
      </c>
      <c r="B7" s="9">
        <v>5</v>
      </c>
      <c r="C7" s="9" t="s">
        <v>219</v>
      </c>
      <c r="D7" s="9" t="s">
        <v>17</v>
      </c>
      <c r="E7" s="9" t="s">
        <v>423</v>
      </c>
    </row>
    <row r="8" spans="1:5" ht="15.75">
      <c r="A8" s="9">
        <v>6</v>
      </c>
      <c r="B8" s="9">
        <v>13</v>
      </c>
      <c r="C8" s="9" t="s">
        <v>294</v>
      </c>
      <c r="D8" s="9" t="s">
        <v>18</v>
      </c>
      <c r="E8" s="9" t="s">
        <v>424</v>
      </c>
    </row>
    <row r="9" spans="1:5" ht="15.75">
      <c r="A9" s="9">
        <v>7</v>
      </c>
      <c r="B9" s="9">
        <v>8</v>
      </c>
      <c r="C9" s="9" t="s">
        <v>222</v>
      </c>
      <c r="D9" s="9" t="s">
        <v>17</v>
      </c>
      <c r="E9" s="9" t="s">
        <v>425</v>
      </c>
    </row>
    <row r="10" spans="1:5" ht="15.75">
      <c r="A10" s="9">
        <v>8</v>
      </c>
      <c r="B10" s="9">
        <v>6</v>
      </c>
      <c r="C10" s="9" t="s">
        <v>220</v>
      </c>
      <c r="D10" s="9" t="s">
        <v>17</v>
      </c>
      <c r="E10" s="9" t="s">
        <v>426</v>
      </c>
    </row>
    <row r="11" spans="1:5" ht="15.75">
      <c r="A11" s="9">
        <v>9</v>
      </c>
      <c r="B11" s="9">
        <v>11</v>
      </c>
      <c r="C11" s="9" t="s">
        <v>225</v>
      </c>
      <c r="D11" s="9" t="s">
        <v>17</v>
      </c>
      <c r="E11" s="9" t="s">
        <v>427</v>
      </c>
    </row>
    <row r="12" spans="1:5" ht="15.75">
      <c r="A12" s="9">
        <v>10</v>
      </c>
      <c r="B12" s="9">
        <v>25</v>
      </c>
      <c r="C12" s="9" t="s">
        <v>110</v>
      </c>
      <c r="D12" s="9" t="s">
        <v>88</v>
      </c>
      <c r="E12" s="9" t="s">
        <v>428</v>
      </c>
    </row>
    <row r="13" spans="1:5" ht="15.75">
      <c r="A13" s="9">
        <v>11</v>
      </c>
      <c r="B13" s="9">
        <v>26</v>
      </c>
      <c r="C13" s="9" t="s">
        <v>132</v>
      </c>
      <c r="D13" s="9" t="s">
        <v>19</v>
      </c>
      <c r="E13" s="9" t="s">
        <v>377</v>
      </c>
    </row>
    <row r="14" spans="1:5" ht="15.75">
      <c r="A14" s="9">
        <v>12</v>
      </c>
      <c r="B14" s="9">
        <v>17</v>
      </c>
      <c r="C14" s="9" t="s">
        <v>37</v>
      </c>
      <c r="D14" s="9" t="s">
        <v>18</v>
      </c>
      <c r="E14" s="9" t="s">
        <v>378</v>
      </c>
    </row>
    <row r="15" spans="1:5" ht="15.75">
      <c r="A15" s="9">
        <v>13</v>
      </c>
      <c r="B15" s="9">
        <v>14</v>
      </c>
      <c r="C15" s="9" t="s">
        <v>35</v>
      </c>
      <c r="D15" s="9" t="s">
        <v>18</v>
      </c>
      <c r="E15" s="9" t="s">
        <v>429</v>
      </c>
    </row>
    <row r="16" spans="1:5" ht="15.75">
      <c r="A16" s="9">
        <v>14</v>
      </c>
      <c r="B16" s="9">
        <v>16</v>
      </c>
      <c r="C16" s="9" t="s">
        <v>293</v>
      </c>
      <c r="D16" s="9" t="s">
        <v>18</v>
      </c>
      <c r="E16" s="9" t="s">
        <v>430</v>
      </c>
    </row>
    <row r="17" spans="1:5" ht="15.75">
      <c r="A17" s="9">
        <v>15</v>
      </c>
      <c r="B17" s="9">
        <v>7</v>
      </c>
      <c r="C17" s="9" t="s">
        <v>221</v>
      </c>
      <c r="D17" s="9" t="s">
        <v>17</v>
      </c>
      <c r="E17" s="9" t="s">
        <v>354</v>
      </c>
    </row>
    <row r="18" spans="1:5" ht="15.75">
      <c r="A18" s="9">
        <v>16</v>
      </c>
      <c r="B18" s="9">
        <v>15</v>
      </c>
      <c r="C18" s="9" t="s">
        <v>36</v>
      </c>
      <c r="D18" s="9" t="s">
        <v>18</v>
      </c>
      <c r="E18" s="9" t="s">
        <v>431</v>
      </c>
    </row>
    <row r="19" spans="1:5" ht="15.75">
      <c r="A19" s="9">
        <v>17</v>
      </c>
      <c r="B19" s="9">
        <v>50</v>
      </c>
      <c r="C19" s="9" t="s">
        <v>572</v>
      </c>
      <c r="D19" s="9" t="s">
        <v>20</v>
      </c>
      <c r="E19" s="9" t="s">
        <v>432</v>
      </c>
    </row>
    <row r="20" spans="1:5" ht="15.75">
      <c r="A20" s="9">
        <v>18</v>
      </c>
      <c r="B20" s="9">
        <v>27</v>
      </c>
      <c r="C20" s="9" t="s">
        <v>111</v>
      </c>
      <c r="D20" s="9" t="s">
        <v>19</v>
      </c>
      <c r="E20" s="9" t="s">
        <v>433</v>
      </c>
    </row>
    <row r="21" spans="1:5" ht="15.75">
      <c r="A21" s="9">
        <v>19</v>
      </c>
      <c r="B21" s="9">
        <v>47</v>
      </c>
      <c r="C21" s="9" t="s">
        <v>189</v>
      </c>
      <c r="D21" s="9" t="s">
        <v>20</v>
      </c>
      <c r="E21" s="9" t="s">
        <v>434</v>
      </c>
    </row>
    <row r="22" spans="1:5" ht="15.75">
      <c r="A22" s="9">
        <v>20</v>
      </c>
      <c r="B22" s="9">
        <v>9</v>
      </c>
      <c r="C22" s="9" t="s">
        <v>223</v>
      </c>
      <c r="D22" s="9" t="s">
        <v>17</v>
      </c>
      <c r="E22" s="9" t="s">
        <v>435</v>
      </c>
    </row>
    <row r="23" spans="1:5" ht="15.75">
      <c r="A23" s="9">
        <v>21</v>
      </c>
      <c r="B23" s="9">
        <v>83</v>
      </c>
      <c r="C23" s="9" t="s">
        <v>228</v>
      </c>
      <c r="D23" s="9" t="s">
        <v>17</v>
      </c>
      <c r="E23" s="9" t="s">
        <v>436</v>
      </c>
    </row>
    <row r="24" spans="1:5" ht="15.75">
      <c r="A24" s="9">
        <v>22</v>
      </c>
      <c r="B24" s="9">
        <v>10</v>
      </c>
      <c r="C24" s="9" t="s">
        <v>224</v>
      </c>
      <c r="D24" s="9" t="s">
        <v>17</v>
      </c>
      <c r="E24" s="9" t="s">
        <v>437</v>
      </c>
    </row>
    <row r="25" spans="1:5" ht="15.75">
      <c r="A25" s="9">
        <v>23</v>
      </c>
      <c r="B25" s="9">
        <v>21</v>
      </c>
      <c r="C25" s="9" t="s">
        <v>295</v>
      </c>
      <c r="D25" s="9" t="s">
        <v>18</v>
      </c>
      <c r="E25" s="9" t="s">
        <v>438</v>
      </c>
    </row>
    <row r="26" spans="1:5" ht="15.75">
      <c r="A26" s="9">
        <v>24</v>
      </c>
      <c r="B26" s="9">
        <v>19</v>
      </c>
      <c r="C26" s="9" t="s">
        <v>291</v>
      </c>
      <c r="D26" s="9" t="s">
        <v>18</v>
      </c>
      <c r="E26" s="9" t="s">
        <v>439</v>
      </c>
    </row>
    <row r="27" spans="1:5" ht="15.75">
      <c r="A27" s="9">
        <v>25</v>
      </c>
      <c r="B27" s="9">
        <v>50</v>
      </c>
      <c r="C27" s="9" t="s">
        <v>569</v>
      </c>
      <c r="D27" s="9" t="s">
        <v>17</v>
      </c>
      <c r="E27" s="9" t="s">
        <v>440</v>
      </c>
    </row>
    <row r="28" spans="1:5" ht="15.75">
      <c r="A28" s="9">
        <v>26</v>
      </c>
      <c r="B28" s="9">
        <v>82</v>
      </c>
      <c r="C28" s="9" t="s">
        <v>227</v>
      </c>
      <c r="D28" s="9" t="s">
        <v>17</v>
      </c>
      <c r="E28" s="9" t="s">
        <v>441</v>
      </c>
    </row>
    <row r="29" spans="1:5" ht="15.75">
      <c r="A29" s="9">
        <v>27</v>
      </c>
      <c r="B29" s="9">
        <v>41</v>
      </c>
      <c r="C29" s="9" t="s">
        <v>186</v>
      </c>
      <c r="D29" s="9" t="s">
        <v>20</v>
      </c>
      <c r="E29" s="9" t="s">
        <v>442</v>
      </c>
    </row>
    <row r="30" spans="1:5" ht="15.75">
      <c r="A30" s="9">
        <v>28</v>
      </c>
      <c r="B30" s="9">
        <v>20</v>
      </c>
      <c r="C30" s="9" t="s">
        <v>38</v>
      </c>
      <c r="D30" s="9" t="s">
        <v>18</v>
      </c>
      <c r="E30" s="9" t="s">
        <v>443</v>
      </c>
    </row>
    <row r="31" spans="1:5" ht="15.75">
      <c r="A31" s="9">
        <v>29</v>
      </c>
      <c r="B31" s="9">
        <v>49</v>
      </c>
      <c r="C31" s="9" t="s">
        <v>226</v>
      </c>
      <c r="D31" s="9" t="s">
        <v>17</v>
      </c>
      <c r="E31" s="9" t="s">
        <v>444</v>
      </c>
    </row>
    <row r="32" spans="1:5" ht="15.75">
      <c r="A32" s="9">
        <v>30</v>
      </c>
      <c r="B32" s="9">
        <v>34</v>
      </c>
      <c r="C32" s="9" t="s">
        <v>113</v>
      </c>
      <c r="D32" s="9" t="s">
        <v>19</v>
      </c>
      <c r="E32" s="9" t="s">
        <v>445</v>
      </c>
    </row>
    <row r="33" spans="1:5" ht="15.75">
      <c r="A33" s="9">
        <v>31</v>
      </c>
      <c r="B33" s="9">
        <v>24</v>
      </c>
      <c r="C33" s="9" t="s">
        <v>39</v>
      </c>
      <c r="D33" s="9" t="s">
        <v>18</v>
      </c>
      <c r="E33" s="9" t="s">
        <v>446</v>
      </c>
    </row>
    <row r="34" spans="1:5" ht="15.75">
      <c r="A34" s="9">
        <v>32</v>
      </c>
      <c r="B34" s="9">
        <v>39</v>
      </c>
      <c r="C34" s="9" t="s">
        <v>184</v>
      </c>
      <c r="D34" s="9" t="s">
        <v>20</v>
      </c>
      <c r="E34" s="9" t="s">
        <v>447</v>
      </c>
    </row>
    <row r="35" spans="1:5" ht="15.75">
      <c r="A35" s="9">
        <v>33</v>
      </c>
      <c r="B35" s="9">
        <v>23</v>
      </c>
      <c r="C35" s="9" t="s">
        <v>296</v>
      </c>
      <c r="D35" s="9" t="s">
        <v>18</v>
      </c>
      <c r="E35" s="9" t="s">
        <v>389</v>
      </c>
    </row>
    <row r="36" spans="1:5" ht="15.75">
      <c r="A36" s="9">
        <v>34</v>
      </c>
      <c r="B36" s="9">
        <v>18</v>
      </c>
      <c r="C36" s="9" t="s">
        <v>292</v>
      </c>
      <c r="D36" s="9" t="s">
        <v>18</v>
      </c>
      <c r="E36" s="9" t="s">
        <v>448</v>
      </c>
    </row>
    <row r="37" spans="1:5" ht="15.75">
      <c r="A37" s="9">
        <v>35</v>
      </c>
      <c r="B37" s="9">
        <v>46</v>
      </c>
      <c r="C37" s="9" t="s">
        <v>188</v>
      </c>
      <c r="D37" s="9" t="s">
        <v>20</v>
      </c>
      <c r="E37" s="9" t="s">
        <v>391</v>
      </c>
    </row>
    <row r="38" spans="1:5" ht="15.75">
      <c r="A38" s="9">
        <v>36</v>
      </c>
      <c r="B38" s="9">
        <v>36</v>
      </c>
      <c r="C38" s="9" t="s">
        <v>114</v>
      </c>
      <c r="D38" s="9" t="s">
        <v>19</v>
      </c>
      <c r="E38" s="9" t="s">
        <v>449</v>
      </c>
    </row>
    <row r="39" spans="1:5" ht="15.75">
      <c r="A39" s="9">
        <v>37</v>
      </c>
      <c r="B39" s="9">
        <v>37</v>
      </c>
      <c r="C39" s="9" t="s">
        <v>182</v>
      </c>
      <c r="D39" s="9" t="s">
        <v>20</v>
      </c>
      <c r="E39" s="9" t="s">
        <v>450</v>
      </c>
    </row>
    <row r="40" spans="1:5" ht="15.75">
      <c r="A40" s="9">
        <v>38</v>
      </c>
      <c r="B40" s="9">
        <v>32</v>
      </c>
      <c r="C40" s="9" t="s">
        <v>112</v>
      </c>
      <c r="D40" s="9" t="s">
        <v>19</v>
      </c>
      <c r="E40" s="9" t="s">
        <v>451</v>
      </c>
    </row>
    <row r="42" ht="15.75">
      <c r="A42" s="9" t="s">
        <v>570</v>
      </c>
    </row>
    <row r="43" ht="15.75">
      <c r="A43" s="9" t="s">
        <v>571</v>
      </c>
    </row>
    <row r="44" ht="15.75">
      <c r="A44" s="9" t="s">
        <v>573</v>
      </c>
    </row>
  </sheetData>
  <sheetProtection/>
  <printOptions gridLines="1"/>
  <pageMargins left="0.7086614173228347" right="0.7086614173228347" top="0.35433070866141736" bottom="0.15748031496062992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2" width="9.140625" style="9" customWidth="1"/>
    <col min="3" max="3" width="20.57421875" style="9" customWidth="1"/>
    <col min="4" max="16384" width="9.140625" style="9" customWidth="1"/>
  </cols>
  <sheetData>
    <row r="1" ht="15.75">
      <c r="C1" s="9" t="s">
        <v>16</v>
      </c>
    </row>
    <row r="2" spans="1:5" ht="15.75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11</v>
      </c>
      <c r="C3" s="9" t="s">
        <v>234</v>
      </c>
      <c r="D3" s="9" t="s">
        <v>17</v>
      </c>
      <c r="E3" s="9" t="s">
        <v>375</v>
      </c>
    </row>
    <row r="4" spans="1:5" ht="15.75">
      <c r="A4" s="9">
        <v>2</v>
      </c>
      <c r="B4" s="9">
        <v>47</v>
      </c>
      <c r="C4" s="9" t="s">
        <v>307</v>
      </c>
      <c r="D4" s="9" t="s">
        <v>20</v>
      </c>
      <c r="E4" s="9" t="s">
        <v>549</v>
      </c>
    </row>
    <row r="5" spans="1:5" ht="15.75">
      <c r="A5" s="9">
        <v>3</v>
      </c>
      <c r="B5" s="9">
        <v>50</v>
      </c>
      <c r="C5" s="9" t="s">
        <v>237</v>
      </c>
      <c r="D5" s="9" t="s">
        <v>17</v>
      </c>
      <c r="E5" s="9" t="s">
        <v>381</v>
      </c>
    </row>
    <row r="6" spans="1:5" ht="15.75">
      <c r="A6" s="9">
        <v>4</v>
      </c>
      <c r="B6" s="9">
        <v>12</v>
      </c>
      <c r="C6" s="9" t="s">
        <v>235</v>
      </c>
      <c r="D6" s="9" t="s">
        <v>17</v>
      </c>
      <c r="E6" s="9" t="s">
        <v>550</v>
      </c>
    </row>
    <row r="7" spans="1:5" ht="15.75">
      <c r="A7" s="9">
        <v>5</v>
      </c>
      <c r="B7" s="9">
        <v>25</v>
      </c>
      <c r="C7" s="9" t="s">
        <v>108</v>
      </c>
      <c r="D7" s="9" t="s">
        <v>88</v>
      </c>
      <c r="E7" s="9" t="s">
        <v>551</v>
      </c>
    </row>
    <row r="8" spans="1:5" ht="15.75">
      <c r="A8" s="9">
        <v>6</v>
      </c>
      <c r="B8" s="9">
        <v>1</v>
      </c>
      <c r="C8" s="9" t="s">
        <v>229</v>
      </c>
      <c r="D8" s="9" t="s">
        <v>17</v>
      </c>
      <c r="E8" s="9" t="s">
        <v>552</v>
      </c>
    </row>
    <row r="9" spans="1:5" ht="15.75">
      <c r="A9" s="9">
        <v>7</v>
      </c>
      <c r="B9" s="9">
        <v>48</v>
      </c>
      <c r="C9" s="9" t="s">
        <v>190</v>
      </c>
      <c r="D9" s="9" t="s">
        <v>20</v>
      </c>
      <c r="E9" s="9" t="s">
        <v>553</v>
      </c>
    </row>
    <row r="10" spans="1:5" ht="15.75">
      <c r="A10" s="9">
        <v>8</v>
      </c>
      <c r="B10" s="9">
        <v>26</v>
      </c>
      <c r="C10" s="9" t="s">
        <v>109</v>
      </c>
      <c r="D10" s="9" t="s">
        <v>88</v>
      </c>
      <c r="E10" s="9" t="s">
        <v>387</v>
      </c>
    </row>
    <row r="11" spans="1:5" ht="15.75">
      <c r="A11" s="9">
        <v>9</v>
      </c>
      <c r="B11" s="9">
        <v>16</v>
      </c>
      <c r="C11" s="9" t="s">
        <v>42</v>
      </c>
      <c r="D11" s="9" t="s">
        <v>18</v>
      </c>
      <c r="E11" s="9" t="s">
        <v>554</v>
      </c>
    </row>
    <row r="12" spans="1:5" ht="15.75">
      <c r="A12" s="9">
        <v>10</v>
      </c>
      <c r="B12" s="9">
        <v>13</v>
      </c>
      <c r="C12" s="9" t="s">
        <v>40</v>
      </c>
      <c r="D12" s="9" t="s">
        <v>18</v>
      </c>
      <c r="E12" s="9" t="s">
        <v>555</v>
      </c>
    </row>
    <row r="13" spans="1:5" ht="15.75">
      <c r="A13" s="9">
        <v>11</v>
      </c>
      <c r="B13" s="9">
        <v>43</v>
      </c>
      <c r="C13" s="9" t="s">
        <v>187</v>
      </c>
      <c r="D13" s="9" t="s">
        <v>20</v>
      </c>
      <c r="E13" s="9" t="s">
        <v>556</v>
      </c>
    </row>
    <row r="14" spans="1:5" ht="15.75">
      <c r="A14" s="9">
        <v>12</v>
      </c>
      <c r="B14" s="9">
        <v>3</v>
      </c>
      <c r="C14" s="9" t="s">
        <v>230</v>
      </c>
      <c r="D14" s="9" t="s">
        <v>17</v>
      </c>
      <c r="E14" s="9" t="s">
        <v>557</v>
      </c>
    </row>
    <row r="15" spans="1:5" ht="15.75">
      <c r="A15" s="9">
        <v>13</v>
      </c>
      <c r="B15" s="9">
        <v>14</v>
      </c>
      <c r="C15" s="9" t="s">
        <v>41</v>
      </c>
      <c r="D15" s="9" t="s">
        <v>18</v>
      </c>
      <c r="E15" s="9" t="s">
        <v>558</v>
      </c>
    </row>
    <row r="16" spans="1:5" ht="15.75">
      <c r="A16" s="9">
        <v>14</v>
      </c>
      <c r="B16" s="9">
        <v>7</v>
      </c>
      <c r="C16" s="9" t="s">
        <v>287</v>
      </c>
      <c r="D16" s="9" t="s">
        <v>17</v>
      </c>
      <c r="E16" s="9" t="s">
        <v>559</v>
      </c>
    </row>
    <row r="17" spans="1:5" ht="15.75">
      <c r="A17" s="9">
        <v>15</v>
      </c>
      <c r="B17" s="9">
        <v>4</v>
      </c>
      <c r="C17" s="9" t="s">
        <v>231</v>
      </c>
      <c r="D17" s="9" t="s">
        <v>17</v>
      </c>
      <c r="E17" s="9" t="s">
        <v>560</v>
      </c>
    </row>
    <row r="18" spans="1:5" ht="15.75">
      <c r="A18" s="9">
        <v>16</v>
      </c>
      <c r="B18" s="9">
        <v>49</v>
      </c>
      <c r="C18" s="9" t="s">
        <v>236</v>
      </c>
      <c r="D18" s="9" t="s">
        <v>17</v>
      </c>
      <c r="E18" s="9" t="s">
        <v>561</v>
      </c>
    </row>
    <row r="19" spans="1:5" ht="15.75">
      <c r="A19" s="9">
        <v>17</v>
      </c>
      <c r="B19" s="9">
        <v>5</v>
      </c>
      <c r="C19" s="9" t="s">
        <v>232</v>
      </c>
      <c r="D19" s="9" t="s">
        <v>17</v>
      </c>
      <c r="E19" s="9" t="s">
        <v>562</v>
      </c>
    </row>
    <row r="20" spans="1:5" ht="15.75">
      <c r="A20" s="9">
        <v>18</v>
      </c>
      <c r="B20" s="9">
        <v>15</v>
      </c>
      <c r="C20" s="9" t="s">
        <v>313</v>
      </c>
      <c r="D20" s="9" t="s">
        <v>18</v>
      </c>
      <c r="E20" s="9" t="s">
        <v>563</v>
      </c>
    </row>
    <row r="21" spans="1:5" ht="15.75">
      <c r="A21" s="9">
        <v>19</v>
      </c>
      <c r="B21" s="9">
        <v>8</v>
      </c>
      <c r="C21" s="9" t="s">
        <v>288</v>
      </c>
      <c r="D21" s="9" t="s">
        <v>17</v>
      </c>
      <c r="E21" s="9" t="s">
        <v>564</v>
      </c>
    </row>
    <row r="22" spans="1:4" ht="15.75">
      <c r="A22" s="9">
        <v>20</v>
      </c>
      <c r="B22" s="9">
        <v>9</v>
      </c>
      <c r="C22" s="9" t="s">
        <v>233</v>
      </c>
      <c r="D22" s="9" t="s">
        <v>17</v>
      </c>
    </row>
  </sheetData>
  <sheetProtection/>
  <printOptions gridLines="1"/>
  <pageMargins left="0.7086614173228347" right="0.7086614173228347" top="0.7480314960629921" bottom="0.3543307086614173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8">
      <selection activeCell="A1" sqref="A1"/>
    </sheetView>
  </sheetViews>
  <sheetFormatPr defaultColWidth="9.140625" defaultRowHeight="15"/>
  <cols>
    <col min="1" max="2" width="9.140625" style="9" customWidth="1"/>
    <col min="3" max="3" width="17.8515625" style="9" customWidth="1"/>
    <col min="4" max="16384" width="9.140625" style="9" customWidth="1"/>
  </cols>
  <sheetData>
    <row r="1" ht="15.75">
      <c r="C1" s="9" t="s">
        <v>505</v>
      </c>
    </row>
    <row r="2" spans="1:5" ht="15.75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26</v>
      </c>
      <c r="C3" s="9" t="s">
        <v>576</v>
      </c>
      <c r="D3" s="9" t="s">
        <v>19</v>
      </c>
      <c r="E3" s="9" t="s">
        <v>506</v>
      </c>
    </row>
    <row r="4" spans="1:5" ht="15.75">
      <c r="A4" s="9">
        <v>2</v>
      </c>
      <c r="B4" s="9">
        <v>1</v>
      </c>
      <c r="C4" s="9" t="s">
        <v>238</v>
      </c>
      <c r="D4" s="9" t="s">
        <v>17</v>
      </c>
      <c r="E4" s="9" t="s">
        <v>507</v>
      </c>
    </row>
    <row r="5" spans="1:5" ht="15.75">
      <c r="A5" s="9">
        <v>3</v>
      </c>
      <c r="B5" s="9">
        <v>25</v>
      </c>
      <c r="C5" s="9" t="s">
        <v>107</v>
      </c>
      <c r="D5" s="9" t="s">
        <v>19</v>
      </c>
      <c r="E5" s="9" t="s">
        <v>508</v>
      </c>
    </row>
    <row r="6" spans="1:5" ht="15.75">
      <c r="A6" s="9">
        <v>4</v>
      </c>
      <c r="B6" s="9">
        <v>3</v>
      </c>
      <c r="C6" s="9" t="s">
        <v>240</v>
      </c>
      <c r="D6" s="9" t="s">
        <v>17</v>
      </c>
      <c r="E6" s="9" t="s">
        <v>509</v>
      </c>
    </row>
    <row r="7" spans="1:5" ht="15.75">
      <c r="A7" s="9">
        <v>5</v>
      </c>
      <c r="B7" s="9">
        <v>39</v>
      </c>
      <c r="C7" s="9" t="s">
        <v>158</v>
      </c>
      <c r="D7" s="9" t="s">
        <v>20</v>
      </c>
      <c r="E7" s="9" t="s">
        <v>475</v>
      </c>
    </row>
    <row r="8" spans="1:5" ht="15.75">
      <c r="A8" s="9">
        <v>6</v>
      </c>
      <c r="B8" s="9">
        <v>7</v>
      </c>
      <c r="C8" s="9" t="s">
        <v>243</v>
      </c>
      <c r="D8" s="9" t="s">
        <v>17</v>
      </c>
      <c r="E8" s="9" t="s">
        <v>476</v>
      </c>
    </row>
    <row r="9" spans="1:5" ht="15.75">
      <c r="A9" s="9">
        <v>7</v>
      </c>
      <c r="B9" s="9">
        <v>2</v>
      </c>
      <c r="C9" s="9" t="s">
        <v>239</v>
      </c>
      <c r="D9" s="9" t="s">
        <v>17</v>
      </c>
      <c r="E9" s="9" t="s">
        <v>477</v>
      </c>
    </row>
    <row r="10" spans="1:5" ht="15.75">
      <c r="A10" s="9">
        <v>8</v>
      </c>
      <c r="B10" s="9">
        <v>4</v>
      </c>
      <c r="C10" s="9" t="s">
        <v>241</v>
      </c>
      <c r="D10" s="9" t="s">
        <v>17</v>
      </c>
      <c r="E10" s="9" t="s">
        <v>479</v>
      </c>
    </row>
    <row r="11" spans="1:5" ht="15.75">
      <c r="A11" s="9">
        <v>9</v>
      </c>
      <c r="B11" s="9">
        <v>9</v>
      </c>
      <c r="C11" s="9" t="s">
        <v>245</v>
      </c>
      <c r="D11" s="9" t="s">
        <v>17</v>
      </c>
      <c r="E11" s="9" t="s">
        <v>482</v>
      </c>
    </row>
    <row r="12" spans="1:5" ht="15.75">
      <c r="A12" s="9">
        <v>10</v>
      </c>
      <c r="B12" s="9">
        <v>11</v>
      </c>
      <c r="C12" s="9" t="s">
        <v>289</v>
      </c>
      <c r="D12" s="9" t="s">
        <v>17</v>
      </c>
      <c r="E12" s="9" t="s">
        <v>510</v>
      </c>
    </row>
    <row r="13" spans="1:5" ht="15.75">
      <c r="A13" s="9">
        <v>11</v>
      </c>
      <c r="B13" s="9">
        <v>5</v>
      </c>
      <c r="C13" s="9" t="s">
        <v>250</v>
      </c>
      <c r="D13" s="9" t="s">
        <v>17</v>
      </c>
      <c r="E13" s="9" t="s">
        <v>511</v>
      </c>
    </row>
    <row r="14" spans="1:5" ht="15.75">
      <c r="A14" s="9">
        <v>12</v>
      </c>
      <c r="B14" s="9">
        <v>12</v>
      </c>
      <c r="C14" s="9" t="s">
        <v>247</v>
      </c>
      <c r="D14" s="9" t="s">
        <v>17</v>
      </c>
      <c r="E14" s="9" t="s">
        <v>488</v>
      </c>
    </row>
    <row r="15" spans="1:5" ht="15.75">
      <c r="A15" s="9">
        <v>13</v>
      </c>
      <c r="B15" s="9">
        <v>8</v>
      </c>
      <c r="C15" s="9" t="s">
        <v>244</v>
      </c>
      <c r="D15" s="9" t="s">
        <v>17</v>
      </c>
      <c r="E15" s="9" t="s">
        <v>486</v>
      </c>
    </row>
    <row r="16" spans="1:5" ht="15.75">
      <c r="A16" s="9">
        <v>14</v>
      </c>
      <c r="B16" s="9">
        <v>78</v>
      </c>
      <c r="C16" s="9" t="s">
        <v>248</v>
      </c>
      <c r="D16" s="9" t="s">
        <v>17</v>
      </c>
      <c r="E16" s="9" t="s">
        <v>495</v>
      </c>
    </row>
    <row r="17" spans="1:5" ht="15.75">
      <c r="A17" s="9">
        <v>15</v>
      </c>
      <c r="B17" s="9">
        <v>29</v>
      </c>
      <c r="C17" s="9" t="s">
        <v>99</v>
      </c>
      <c r="D17" s="9" t="s">
        <v>19</v>
      </c>
      <c r="E17" s="9" t="s">
        <v>496</v>
      </c>
    </row>
    <row r="18" spans="1:5" ht="15.75">
      <c r="A18" s="9">
        <v>16</v>
      </c>
      <c r="B18" s="9">
        <v>16</v>
      </c>
      <c r="C18" s="9" t="s">
        <v>46</v>
      </c>
      <c r="D18" s="9" t="s">
        <v>18</v>
      </c>
      <c r="E18" s="9" t="s">
        <v>497</v>
      </c>
    </row>
    <row r="19" spans="1:5" ht="15.75">
      <c r="A19" s="9">
        <v>17</v>
      </c>
      <c r="B19" s="9">
        <v>10</v>
      </c>
      <c r="C19" s="9" t="s">
        <v>246</v>
      </c>
      <c r="D19" s="9" t="s">
        <v>17</v>
      </c>
      <c r="E19" s="9" t="s">
        <v>498</v>
      </c>
    </row>
    <row r="20" spans="1:5" ht="15.75">
      <c r="A20" s="9">
        <v>18</v>
      </c>
      <c r="B20" s="9">
        <v>13</v>
      </c>
      <c r="C20" s="9" t="s">
        <v>43</v>
      </c>
      <c r="D20" s="9" t="s">
        <v>18</v>
      </c>
      <c r="E20" s="9" t="s">
        <v>512</v>
      </c>
    </row>
    <row r="21" spans="1:5" ht="15.75">
      <c r="A21" s="9">
        <v>19</v>
      </c>
      <c r="B21" s="9">
        <v>28</v>
      </c>
      <c r="C21" s="9" t="s">
        <v>98</v>
      </c>
      <c r="D21" s="9" t="s">
        <v>19</v>
      </c>
      <c r="E21" s="9" t="s">
        <v>513</v>
      </c>
    </row>
    <row r="22" spans="1:5" ht="15.75">
      <c r="A22" s="9">
        <v>20</v>
      </c>
      <c r="B22" s="9">
        <v>14</v>
      </c>
      <c r="C22" s="9" t="s">
        <v>44</v>
      </c>
      <c r="D22" s="9" t="s">
        <v>18</v>
      </c>
      <c r="E22" s="9" t="s">
        <v>514</v>
      </c>
    </row>
    <row r="23" spans="1:5" ht="15.75">
      <c r="A23" s="9">
        <v>21</v>
      </c>
      <c r="B23" s="9">
        <v>27</v>
      </c>
      <c r="C23" s="9" t="s">
        <v>97</v>
      </c>
      <c r="D23" s="9" t="s">
        <v>19</v>
      </c>
      <c r="E23" s="9" t="s">
        <v>515</v>
      </c>
    </row>
    <row r="24" spans="1:5" ht="15.75">
      <c r="A24" s="9">
        <v>22</v>
      </c>
      <c r="B24" s="9">
        <v>6</v>
      </c>
      <c r="C24" s="9" t="s">
        <v>242</v>
      </c>
      <c r="D24" s="9" t="s">
        <v>17</v>
      </c>
      <c r="E24" s="9" t="s">
        <v>516</v>
      </c>
    </row>
    <row r="25" spans="1:5" ht="15.75">
      <c r="A25" s="9">
        <v>23</v>
      </c>
      <c r="B25" s="9">
        <v>15</v>
      </c>
      <c r="C25" s="9" t="s">
        <v>45</v>
      </c>
      <c r="D25" s="9" t="s">
        <v>18</v>
      </c>
      <c r="E25" s="9" t="s">
        <v>517</v>
      </c>
    </row>
    <row r="26" spans="1:5" ht="15.75">
      <c r="A26" s="9">
        <v>24</v>
      </c>
      <c r="B26" s="9">
        <v>18</v>
      </c>
      <c r="C26" s="9" t="s">
        <v>47</v>
      </c>
      <c r="D26" s="9" t="s">
        <v>18</v>
      </c>
      <c r="E26" s="9" t="s">
        <v>518</v>
      </c>
    </row>
    <row r="27" spans="1:5" ht="15.75">
      <c r="A27" s="9">
        <v>25</v>
      </c>
      <c r="B27" s="9">
        <v>37</v>
      </c>
      <c r="C27" s="9" t="s">
        <v>149</v>
      </c>
      <c r="D27" s="9" t="s">
        <v>20</v>
      </c>
      <c r="E27" s="9" t="s">
        <v>519</v>
      </c>
    </row>
    <row r="28" spans="1:5" ht="15.75">
      <c r="A28" s="9">
        <v>26</v>
      </c>
      <c r="B28" s="9">
        <v>48</v>
      </c>
      <c r="C28" s="9" t="s">
        <v>157</v>
      </c>
      <c r="D28" s="9" t="s">
        <v>20</v>
      </c>
      <c r="E28" s="9" t="s">
        <v>520</v>
      </c>
    </row>
    <row r="29" spans="1:5" ht="15.75">
      <c r="A29" s="9">
        <v>27</v>
      </c>
      <c r="B29" s="9">
        <v>79</v>
      </c>
      <c r="C29" s="9" t="s">
        <v>249</v>
      </c>
      <c r="D29" s="9" t="s">
        <v>17</v>
      </c>
      <c r="E29" s="9" t="s">
        <v>502</v>
      </c>
    </row>
    <row r="30" spans="1:5" ht="15.75">
      <c r="A30" s="9">
        <v>28</v>
      </c>
      <c r="B30" s="9">
        <v>19</v>
      </c>
      <c r="C30" s="9" t="s">
        <v>48</v>
      </c>
      <c r="D30" s="9" t="s">
        <v>18</v>
      </c>
      <c r="E30" s="9" t="s">
        <v>521</v>
      </c>
    </row>
    <row r="31" spans="1:5" ht="15.75">
      <c r="A31" s="9">
        <v>29</v>
      </c>
      <c r="B31" s="9">
        <v>30</v>
      </c>
      <c r="C31" s="9" t="s">
        <v>100</v>
      </c>
      <c r="D31" s="9" t="s">
        <v>19</v>
      </c>
      <c r="E31" s="9" t="s">
        <v>522</v>
      </c>
    </row>
    <row r="32" spans="1:5" ht="15.75">
      <c r="A32" s="9">
        <v>30</v>
      </c>
      <c r="B32" s="9">
        <v>36</v>
      </c>
      <c r="C32" s="9" t="s">
        <v>106</v>
      </c>
      <c r="D32" s="9" t="s">
        <v>19</v>
      </c>
      <c r="E32" s="9" t="s">
        <v>523</v>
      </c>
    </row>
    <row r="33" spans="1:5" ht="15.75">
      <c r="A33" s="9">
        <v>31</v>
      </c>
      <c r="B33" s="9">
        <v>31</v>
      </c>
      <c r="C33" s="9" t="s">
        <v>101</v>
      </c>
      <c r="D33" s="9" t="s">
        <v>19</v>
      </c>
      <c r="E33" s="9" t="s">
        <v>524</v>
      </c>
    </row>
    <row r="34" spans="1:5" ht="15.75">
      <c r="A34" s="9">
        <v>32</v>
      </c>
      <c r="B34" s="9">
        <v>24</v>
      </c>
      <c r="C34" s="9" t="s">
        <v>53</v>
      </c>
      <c r="D34" s="9" t="s">
        <v>18</v>
      </c>
      <c r="E34" s="9" t="s">
        <v>525</v>
      </c>
    </row>
    <row r="35" spans="1:5" ht="15.75">
      <c r="A35" s="9">
        <v>33</v>
      </c>
      <c r="B35" s="9">
        <v>43</v>
      </c>
      <c r="C35" s="9" t="s">
        <v>153</v>
      </c>
      <c r="D35" s="9" t="s">
        <v>20</v>
      </c>
      <c r="E35" s="9" t="s">
        <v>526</v>
      </c>
    </row>
    <row r="36" spans="1:5" ht="15.75">
      <c r="A36" s="9">
        <v>34</v>
      </c>
      <c r="B36" s="9">
        <v>20</v>
      </c>
      <c r="C36" s="9" t="s">
        <v>49</v>
      </c>
      <c r="D36" s="9" t="s">
        <v>18</v>
      </c>
      <c r="E36" s="9" t="s">
        <v>527</v>
      </c>
    </row>
    <row r="37" spans="1:5" ht="15.75">
      <c r="A37" s="9">
        <v>35</v>
      </c>
      <c r="B37" s="9">
        <v>21</v>
      </c>
      <c r="C37" s="9" t="s">
        <v>50</v>
      </c>
      <c r="D37" s="9" t="s">
        <v>18</v>
      </c>
      <c r="E37" s="9" t="s">
        <v>503</v>
      </c>
    </row>
    <row r="38" spans="1:5" ht="15.75">
      <c r="A38" s="9">
        <v>36</v>
      </c>
      <c r="B38" s="9">
        <v>32</v>
      </c>
      <c r="C38" s="9" t="s">
        <v>102</v>
      </c>
      <c r="D38" s="9" t="s">
        <v>19</v>
      </c>
      <c r="E38" s="9" t="s">
        <v>528</v>
      </c>
    </row>
    <row r="39" spans="1:5" ht="15.75">
      <c r="A39" s="9">
        <v>37</v>
      </c>
      <c r="B39" s="9">
        <v>40</v>
      </c>
      <c r="C39" s="9" t="s">
        <v>151</v>
      </c>
      <c r="D39" s="9" t="s">
        <v>20</v>
      </c>
      <c r="E39" s="9" t="s">
        <v>529</v>
      </c>
    </row>
    <row r="40" spans="1:5" ht="15.75">
      <c r="A40" s="9">
        <v>38</v>
      </c>
      <c r="B40" s="9">
        <v>23</v>
      </c>
      <c r="C40" s="9" t="s">
        <v>52</v>
      </c>
      <c r="D40" s="9" t="s">
        <v>18</v>
      </c>
      <c r="E40" s="9" t="s">
        <v>530</v>
      </c>
    </row>
    <row r="41" spans="1:5" ht="15.75">
      <c r="A41" s="9">
        <v>39</v>
      </c>
      <c r="B41" s="9">
        <v>42</v>
      </c>
      <c r="C41" s="9" t="s">
        <v>152</v>
      </c>
      <c r="D41" s="9" t="s">
        <v>20</v>
      </c>
      <c r="E41" s="9" t="s">
        <v>531</v>
      </c>
    </row>
    <row r="42" spans="1:5" ht="15.75">
      <c r="A42" s="9">
        <v>40</v>
      </c>
      <c r="B42" s="9">
        <v>49</v>
      </c>
      <c r="C42" s="9" t="s">
        <v>159</v>
      </c>
      <c r="D42" s="9" t="s">
        <v>20</v>
      </c>
      <c r="E42" s="9" t="s">
        <v>532</v>
      </c>
    </row>
    <row r="43" spans="1:5" ht="15.75">
      <c r="A43" s="9">
        <v>41</v>
      </c>
      <c r="B43" s="9">
        <v>38</v>
      </c>
      <c r="C43" s="9" t="s">
        <v>150</v>
      </c>
      <c r="D43" s="9" t="s">
        <v>20</v>
      </c>
      <c r="E43" s="9" t="s">
        <v>533</v>
      </c>
    </row>
    <row r="44" spans="1:5" ht="15.75">
      <c r="A44" s="9">
        <v>42</v>
      </c>
      <c r="B44" s="9">
        <v>22</v>
      </c>
      <c r="C44" s="9" t="s">
        <v>51</v>
      </c>
      <c r="D44" s="9" t="s">
        <v>18</v>
      </c>
      <c r="E44" s="9" t="s">
        <v>534</v>
      </c>
    </row>
    <row r="45" spans="1:5" ht="15.75">
      <c r="A45" s="9">
        <v>43</v>
      </c>
      <c r="B45" s="9">
        <v>35</v>
      </c>
      <c r="C45" s="9" t="s">
        <v>105</v>
      </c>
      <c r="D45" s="9" t="s">
        <v>19</v>
      </c>
      <c r="E45" s="9" t="s">
        <v>535</v>
      </c>
    </row>
    <row r="46" spans="1:5" ht="15.75">
      <c r="A46" s="9">
        <v>44</v>
      </c>
      <c r="B46" s="9">
        <v>33</v>
      </c>
      <c r="C46" s="9" t="s">
        <v>103</v>
      </c>
      <c r="D46" s="9" t="s">
        <v>19</v>
      </c>
      <c r="E46" s="9" t="s">
        <v>536</v>
      </c>
    </row>
    <row r="47" spans="1:5" ht="15.75">
      <c r="A47" s="9">
        <v>45</v>
      </c>
      <c r="B47" s="9">
        <v>50</v>
      </c>
      <c r="C47" s="9" t="s">
        <v>154</v>
      </c>
      <c r="D47" s="9" t="s">
        <v>20</v>
      </c>
      <c r="E47" s="9" t="s">
        <v>537</v>
      </c>
    </row>
    <row r="48" spans="1:5" ht="15.75">
      <c r="A48" s="9">
        <v>46</v>
      </c>
      <c r="B48" s="9">
        <v>34</v>
      </c>
      <c r="C48" s="9" t="s">
        <v>104</v>
      </c>
      <c r="D48" s="9" t="s">
        <v>19</v>
      </c>
      <c r="E48" s="9" t="s">
        <v>538</v>
      </c>
    </row>
    <row r="49" spans="1:5" ht="15.75">
      <c r="A49" s="9">
        <v>47</v>
      </c>
      <c r="B49" s="9">
        <v>45</v>
      </c>
      <c r="C49" s="9" t="s">
        <v>155</v>
      </c>
      <c r="D49" s="9" t="s">
        <v>20</v>
      </c>
      <c r="E49" s="9" t="s">
        <v>539</v>
      </c>
    </row>
    <row r="50" spans="1:5" ht="15.75">
      <c r="A50" s="9">
        <v>48</v>
      </c>
      <c r="B50" s="9">
        <v>46</v>
      </c>
      <c r="C50" s="9" t="s">
        <v>156</v>
      </c>
      <c r="D50" s="9" t="s">
        <v>20</v>
      </c>
      <c r="E50" s="9" t="s">
        <v>540</v>
      </c>
    </row>
  </sheetData>
  <sheetProtection/>
  <printOptions gridLines="1"/>
  <pageMargins left="0.5118110236220472" right="0.31496062992125984" top="0.35433070866141736" bottom="0.15748031496062992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6">
      <selection activeCell="K22" sqref="K22"/>
    </sheetView>
  </sheetViews>
  <sheetFormatPr defaultColWidth="9.140625" defaultRowHeight="15.75" customHeight="1"/>
  <cols>
    <col min="1" max="2" width="9.140625" style="9" customWidth="1"/>
    <col min="3" max="3" width="22.28125" style="9" customWidth="1"/>
    <col min="4" max="16384" width="9.140625" style="9" customWidth="1"/>
  </cols>
  <sheetData>
    <row r="1" ht="15.75" customHeight="1">
      <c r="C1" s="9" t="s">
        <v>11</v>
      </c>
    </row>
    <row r="2" spans="1:5" ht="15.75" customHeight="1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 customHeight="1">
      <c r="A3" s="9">
        <v>1</v>
      </c>
      <c r="B3" s="9">
        <v>1</v>
      </c>
      <c r="C3" s="9" t="s">
        <v>251</v>
      </c>
      <c r="D3" s="9" t="s">
        <v>17</v>
      </c>
      <c r="E3" s="9" t="s">
        <v>396</v>
      </c>
    </row>
    <row r="4" spans="1:5" ht="15.75" customHeight="1">
      <c r="A4" s="9">
        <v>2</v>
      </c>
      <c r="B4" s="9">
        <v>25</v>
      </c>
      <c r="C4" s="9" t="s">
        <v>89</v>
      </c>
      <c r="D4" s="9" t="s">
        <v>88</v>
      </c>
      <c r="E4" s="9" t="s">
        <v>397</v>
      </c>
    </row>
    <row r="5" spans="1:5" ht="15.75" customHeight="1">
      <c r="A5" s="9">
        <v>3</v>
      </c>
      <c r="B5" s="9">
        <v>2</v>
      </c>
      <c r="C5" s="9" t="s">
        <v>252</v>
      </c>
      <c r="D5" s="9" t="s">
        <v>17</v>
      </c>
      <c r="E5" s="9" t="s">
        <v>398</v>
      </c>
    </row>
    <row r="6" spans="1:5" ht="15.75" customHeight="1">
      <c r="A6" s="9">
        <v>4</v>
      </c>
      <c r="B6" s="9">
        <v>3</v>
      </c>
      <c r="C6" s="9" t="s">
        <v>253</v>
      </c>
      <c r="D6" s="9" t="s">
        <v>17</v>
      </c>
      <c r="E6" s="9" t="s">
        <v>399</v>
      </c>
    </row>
    <row r="7" spans="1:5" ht="15.75" customHeight="1">
      <c r="A7" s="9">
        <v>5</v>
      </c>
      <c r="B7" s="9">
        <v>13</v>
      </c>
      <c r="C7" s="9" t="s">
        <v>54</v>
      </c>
      <c r="D7" s="9" t="s">
        <v>18</v>
      </c>
      <c r="E7" s="9" t="s">
        <v>400</v>
      </c>
    </row>
    <row r="8" spans="1:5" ht="15.75" customHeight="1">
      <c r="A8" s="9">
        <v>6</v>
      </c>
      <c r="B8" s="9">
        <v>7</v>
      </c>
      <c r="C8" s="9" t="s">
        <v>256</v>
      </c>
      <c r="D8" s="9" t="s">
        <v>17</v>
      </c>
      <c r="E8" s="9" t="s">
        <v>401</v>
      </c>
    </row>
    <row r="9" spans="1:5" ht="15.75" customHeight="1">
      <c r="A9" s="9">
        <v>7</v>
      </c>
      <c r="B9" s="9">
        <v>4</v>
      </c>
      <c r="C9" s="9" t="s">
        <v>254</v>
      </c>
      <c r="D9" s="9" t="s">
        <v>17</v>
      </c>
      <c r="E9" s="9" t="s">
        <v>402</v>
      </c>
    </row>
    <row r="10" spans="1:5" ht="15.75" customHeight="1">
      <c r="A10" s="9">
        <v>8</v>
      </c>
      <c r="B10" s="9">
        <v>5</v>
      </c>
      <c r="C10" s="9" t="s">
        <v>290</v>
      </c>
      <c r="D10" s="9" t="s">
        <v>17</v>
      </c>
      <c r="E10" s="9" t="s">
        <v>403</v>
      </c>
    </row>
    <row r="11" spans="1:5" ht="15.75" customHeight="1">
      <c r="A11" s="9">
        <v>9</v>
      </c>
      <c r="B11" s="9">
        <v>15</v>
      </c>
      <c r="C11" s="9" t="s">
        <v>56</v>
      </c>
      <c r="D11" s="9" t="s">
        <v>18</v>
      </c>
      <c r="E11" s="9" t="s">
        <v>404</v>
      </c>
    </row>
    <row r="12" spans="1:5" ht="15.75" customHeight="1">
      <c r="A12" s="9">
        <v>10</v>
      </c>
      <c r="B12" s="9">
        <v>10</v>
      </c>
      <c r="C12" s="9" t="s">
        <v>259</v>
      </c>
      <c r="D12" s="9" t="s">
        <v>17</v>
      </c>
      <c r="E12" s="9" t="s">
        <v>405</v>
      </c>
    </row>
    <row r="13" spans="1:5" ht="15.75" customHeight="1">
      <c r="A13" s="9">
        <v>11</v>
      </c>
      <c r="B13" s="9">
        <v>8</v>
      </c>
      <c r="C13" s="9" t="s">
        <v>257</v>
      </c>
      <c r="D13" s="9" t="s">
        <v>17</v>
      </c>
      <c r="E13" s="9" t="s">
        <v>315</v>
      </c>
    </row>
    <row r="14" spans="1:5" ht="15.75" customHeight="1">
      <c r="A14" s="9">
        <v>12</v>
      </c>
      <c r="B14" s="9">
        <v>37</v>
      </c>
      <c r="C14" s="9" t="s">
        <v>139</v>
      </c>
      <c r="D14" s="9" t="s">
        <v>20</v>
      </c>
      <c r="E14" s="9" t="s">
        <v>406</v>
      </c>
    </row>
    <row r="15" spans="1:5" ht="15.75" customHeight="1">
      <c r="A15" s="9">
        <v>13</v>
      </c>
      <c r="B15" s="9">
        <v>38</v>
      </c>
      <c r="C15" s="9" t="s">
        <v>140</v>
      </c>
      <c r="D15" s="9" t="s">
        <v>20</v>
      </c>
      <c r="E15" s="9" t="s">
        <v>316</v>
      </c>
    </row>
    <row r="16" spans="1:5" ht="15.75" customHeight="1">
      <c r="A16" s="9">
        <v>14</v>
      </c>
      <c r="B16" s="9">
        <v>6</v>
      </c>
      <c r="C16" s="9" t="s">
        <v>255</v>
      </c>
      <c r="D16" s="9" t="s">
        <v>17</v>
      </c>
      <c r="E16" s="9" t="s">
        <v>407</v>
      </c>
    </row>
    <row r="17" spans="1:5" ht="15.75" customHeight="1">
      <c r="A17" s="9">
        <v>15</v>
      </c>
      <c r="B17" s="9">
        <v>14</v>
      </c>
      <c r="C17" s="9" t="s">
        <v>55</v>
      </c>
      <c r="D17" s="9" t="s">
        <v>18</v>
      </c>
      <c r="E17" s="9" t="s">
        <v>408</v>
      </c>
    </row>
    <row r="18" spans="1:5" ht="15.75" customHeight="1">
      <c r="A18" s="9">
        <v>16</v>
      </c>
      <c r="B18" s="9">
        <v>9</v>
      </c>
      <c r="C18" s="9" t="s">
        <v>258</v>
      </c>
      <c r="D18" s="9" t="s">
        <v>17</v>
      </c>
      <c r="E18" s="9" t="s">
        <v>409</v>
      </c>
    </row>
    <row r="19" spans="1:5" ht="15.75" customHeight="1">
      <c r="A19" s="9">
        <v>17</v>
      </c>
      <c r="B19" s="9">
        <v>32</v>
      </c>
      <c r="C19" s="9" t="s">
        <v>95</v>
      </c>
      <c r="D19" s="9" t="s">
        <v>88</v>
      </c>
      <c r="E19" s="9" t="s">
        <v>410</v>
      </c>
    </row>
    <row r="20" spans="1:5" ht="15.75" customHeight="1">
      <c r="A20" s="9">
        <v>18</v>
      </c>
      <c r="B20" s="9">
        <v>74</v>
      </c>
      <c r="C20" s="9" t="s">
        <v>261</v>
      </c>
      <c r="D20" s="9" t="s">
        <v>17</v>
      </c>
      <c r="E20" s="9" t="s">
        <v>411</v>
      </c>
    </row>
    <row r="21" spans="1:5" ht="15.75" customHeight="1">
      <c r="A21" s="9">
        <v>19</v>
      </c>
      <c r="B21" s="9">
        <v>31</v>
      </c>
      <c r="C21" s="9" t="s">
        <v>94</v>
      </c>
      <c r="D21" s="9" t="s">
        <v>88</v>
      </c>
      <c r="E21" s="9" t="s">
        <v>412</v>
      </c>
    </row>
    <row r="22" spans="1:5" ht="15.75" customHeight="1">
      <c r="A22" s="9">
        <v>20</v>
      </c>
      <c r="B22" s="9">
        <v>27</v>
      </c>
      <c r="C22" s="9" t="s">
        <v>91</v>
      </c>
      <c r="D22" s="9" t="s">
        <v>88</v>
      </c>
      <c r="E22" s="9" t="s">
        <v>413</v>
      </c>
    </row>
    <row r="23" spans="1:4" ht="15.75" customHeight="1">
      <c r="A23" s="9">
        <v>21</v>
      </c>
      <c r="B23" s="9">
        <v>26</v>
      </c>
      <c r="C23" s="9" t="s">
        <v>90</v>
      </c>
      <c r="D23" s="9" t="s">
        <v>88</v>
      </c>
    </row>
    <row r="24" spans="1:4" ht="15.75" customHeight="1">
      <c r="A24" s="9">
        <v>22</v>
      </c>
      <c r="B24" s="9">
        <v>39</v>
      </c>
      <c r="C24" s="9" t="s">
        <v>141</v>
      </c>
      <c r="D24" s="9" t="s">
        <v>20</v>
      </c>
    </row>
    <row r="25" spans="1:4" ht="15.75" customHeight="1">
      <c r="A25" s="9">
        <v>23</v>
      </c>
      <c r="B25" s="9">
        <v>73</v>
      </c>
      <c r="C25" s="9" t="s">
        <v>262</v>
      </c>
      <c r="D25" s="9" t="s">
        <v>17</v>
      </c>
    </row>
    <row r="26" spans="1:4" ht="15.75" customHeight="1">
      <c r="A26" s="9">
        <v>24</v>
      </c>
      <c r="B26" s="9">
        <v>12</v>
      </c>
      <c r="C26" s="9" t="s">
        <v>260</v>
      </c>
      <c r="D26" s="9" t="s">
        <v>17</v>
      </c>
    </row>
    <row r="27" spans="1:5" ht="15.75" customHeight="1">
      <c r="A27" s="9">
        <v>25</v>
      </c>
      <c r="B27" s="9">
        <v>11</v>
      </c>
      <c r="C27" s="9" t="s">
        <v>574</v>
      </c>
      <c r="D27" s="9" t="s">
        <v>17</v>
      </c>
      <c r="E27" s="9" t="s">
        <v>414</v>
      </c>
    </row>
    <row r="28" spans="1:5" ht="15.75" customHeight="1">
      <c r="A28" s="9">
        <v>26</v>
      </c>
      <c r="B28" s="9">
        <v>16</v>
      </c>
      <c r="C28" s="9" t="s">
        <v>57</v>
      </c>
      <c r="D28" s="9" t="s">
        <v>18</v>
      </c>
      <c r="E28" s="9" t="s">
        <v>415</v>
      </c>
    </row>
    <row r="29" spans="1:5" ht="15.75" customHeight="1">
      <c r="A29" s="9">
        <v>27</v>
      </c>
      <c r="B29" s="9">
        <v>29</v>
      </c>
      <c r="C29" s="9" t="s">
        <v>93</v>
      </c>
      <c r="D29" s="9" t="s">
        <v>88</v>
      </c>
      <c r="E29" s="9" t="s">
        <v>327</v>
      </c>
    </row>
    <row r="30" spans="1:5" ht="15.75" customHeight="1">
      <c r="A30" s="9">
        <v>28</v>
      </c>
      <c r="B30" s="9">
        <v>17</v>
      </c>
      <c r="C30" s="9" t="s">
        <v>58</v>
      </c>
      <c r="D30" s="9" t="s">
        <v>18</v>
      </c>
      <c r="E30" s="9" t="s">
        <v>416</v>
      </c>
    </row>
    <row r="31" spans="1:4" ht="15.75" customHeight="1">
      <c r="A31" s="9">
        <v>29</v>
      </c>
      <c r="B31" s="9">
        <v>40</v>
      </c>
      <c r="C31" s="9" t="s">
        <v>142</v>
      </c>
      <c r="D31" s="9" t="s">
        <v>20</v>
      </c>
    </row>
    <row r="32" spans="1:4" ht="15.75" customHeight="1">
      <c r="A32" s="9">
        <v>30</v>
      </c>
      <c r="B32" s="9">
        <v>49</v>
      </c>
      <c r="C32" s="9" t="s">
        <v>144</v>
      </c>
      <c r="D32" s="9" t="s">
        <v>20</v>
      </c>
    </row>
    <row r="33" spans="1:4" ht="15.75" customHeight="1">
      <c r="A33" s="9">
        <v>31</v>
      </c>
      <c r="B33" s="9">
        <v>21</v>
      </c>
      <c r="C33" s="9" t="s">
        <v>62</v>
      </c>
      <c r="D33" s="9" t="s">
        <v>18</v>
      </c>
    </row>
    <row r="34" spans="1:4" ht="15.75" customHeight="1">
      <c r="A34" s="9">
        <v>32</v>
      </c>
      <c r="B34" s="9">
        <v>22</v>
      </c>
      <c r="C34" s="9" t="s">
        <v>309</v>
      </c>
      <c r="D34" s="9" t="s">
        <v>18</v>
      </c>
    </row>
    <row r="35" spans="1:4" ht="15.75" customHeight="1">
      <c r="A35" s="9">
        <v>33</v>
      </c>
      <c r="B35" s="9">
        <v>28</v>
      </c>
      <c r="C35" s="9" t="s">
        <v>92</v>
      </c>
      <c r="D35" s="9" t="s">
        <v>88</v>
      </c>
    </row>
    <row r="36" spans="1:4" ht="15.75" customHeight="1">
      <c r="A36" s="9">
        <v>34</v>
      </c>
      <c r="B36" s="9">
        <v>44</v>
      </c>
      <c r="C36" s="9" t="s">
        <v>148</v>
      </c>
      <c r="D36" s="9" t="s">
        <v>20</v>
      </c>
    </row>
    <row r="37" spans="1:4" ht="15.75" customHeight="1">
      <c r="A37" s="9">
        <v>35</v>
      </c>
      <c r="B37" s="9">
        <v>24</v>
      </c>
      <c r="C37" s="9" t="s">
        <v>160</v>
      </c>
      <c r="D37" s="9" t="s">
        <v>18</v>
      </c>
    </row>
    <row r="38" spans="1:4" ht="15.75" customHeight="1">
      <c r="A38" s="9">
        <v>36</v>
      </c>
      <c r="B38" s="9">
        <v>47</v>
      </c>
      <c r="C38" s="9" t="s">
        <v>146</v>
      </c>
      <c r="D38" s="9" t="s">
        <v>20</v>
      </c>
    </row>
    <row r="39" spans="1:4" ht="15.75" customHeight="1">
      <c r="A39" s="9">
        <v>37</v>
      </c>
      <c r="B39" s="9">
        <v>43</v>
      </c>
      <c r="C39" s="9" t="s">
        <v>147</v>
      </c>
      <c r="D39" s="9" t="s">
        <v>20</v>
      </c>
    </row>
    <row r="40" spans="1:4" ht="15.75" customHeight="1">
      <c r="A40" s="9">
        <v>38</v>
      </c>
      <c r="B40" s="9">
        <v>18</v>
      </c>
      <c r="C40" s="9" t="s">
        <v>59</v>
      </c>
      <c r="D40" s="9" t="s">
        <v>18</v>
      </c>
    </row>
    <row r="41" spans="1:4" ht="15.75" customHeight="1">
      <c r="A41" s="9">
        <v>39</v>
      </c>
      <c r="B41" s="9">
        <v>20</v>
      </c>
      <c r="C41" s="9" t="s">
        <v>61</v>
      </c>
      <c r="D41" s="9" t="s">
        <v>18</v>
      </c>
    </row>
    <row r="42" spans="1:5" ht="15.75" customHeight="1">
      <c r="A42" s="9">
        <v>40</v>
      </c>
      <c r="B42" s="9">
        <v>46</v>
      </c>
      <c r="C42" s="9" t="s">
        <v>145</v>
      </c>
      <c r="D42" s="9" t="s">
        <v>20</v>
      </c>
      <c r="E42" s="9" t="s">
        <v>417</v>
      </c>
    </row>
    <row r="43" spans="1:5" ht="15.75" customHeight="1">
      <c r="A43" s="9">
        <v>41</v>
      </c>
      <c r="B43" s="9">
        <v>42</v>
      </c>
      <c r="C43" s="9" t="s">
        <v>143</v>
      </c>
      <c r="D43" s="9" t="s">
        <v>20</v>
      </c>
      <c r="E43" s="9" t="s">
        <v>418</v>
      </c>
    </row>
    <row r="44" spans="1:4" ht="15.75" customHeight="1">
      <c r="A44" s="9">
        <v>42</v>
      </c>
      <c r="B44" s="9">
        <v>19</v>
      </c>
      <c r="C44" s="9" t="s">
        <v>60</v>
      </c>
      <c r="D44" s="9" t="s">
        <v>18</v>
      </c>
    </row>
    <row r="45" spans="1:5" ht="15.75" customHeight="1">
      <c r="A45" s="9">
        <v>43</v>
      </c>
      <c r="B45" s="9">
        <v>35</v>
      </c>
      <c r="C45" s="9" t="s">
        <v>96</v>
      </c>
      <c r="D45" s="9" t="s">
        <v>88</v>
      </c>
      <c r="E45" s="9" t="s">
        <v>419</v>
      </c>
    </row>
    <row r="46" spans="1:5" ht="15.75" customHeight="1">
      <c r="A46" s="9">
        <v>44</v>
      </c>
      <c r="B46" s="9">
        <v>23</v>
      </c>
      <c r="C46" s="9" t="s">
        <v>63</v>
      </c>
      <c r="D46" s="9" t="s">
        <v>18</v>
      </c>
      <c r="E46" s="9" t="s">
        <v>420</v>
      </c>
    </row>
  </sheetData>
  <sheetProtection/>
  <printOptions gridLines="1"/>
  <pageMargins left="0.5118110236220472" right="0.31496062992125984" top="0.35433070866141736" bottom="0.15748031496062992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4">
      <selection activeCell="I25" sqref="I25"/>
    </sheetView>
  </sheetViews>
  <sheetFormatPr defaultColWidth="9.140625" defaultRowHeight="15"/>
  <cols>
    <col min="1" max="2" width="9.140625" style="9" customWidth="1"/>
    <col min="3" max="3" width="26.140625" style="9" customWidth="1"/>
    <col min="4" max="16384" width="9.140625" style="9" customWidth="1"/>
  </cols>
  <sheetData>
    <row r="1" ht="15.75">
      <c r="C1" s="9" t="s">
        <v>12</v>
      </c>
    </row>
    <row r="2" spans="1:5" ht="15.75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1</v>
      </c>
      <c r="C3" s="9" t="s">
        <v>263</v>
      </c>
      <c r="D3" s="9" t="s">
        <v>17</v>
      </c>
      <c r="E3" s="9" t="s">
        <v>355</v>
      </c>
    </row>
    <row r="4" spans="1:5" ht="15.75">
      <c r="A4" s="9">
        <v>2</v>
      </c>
      <c r="B4" s="9">
        <v>4</v>
      </c>
      <c r="C4" s="9" t="s">
        <v>266</v>
      </c>
      <c r="D4" s="9" t="s">
        <v>17</v>
      </c>
      <c r="E4" s="9" t="s">
        <v>356</v>
      </c>
    </row>
    <row r="5" spans="1:5" ht="15.75">
      <c r="A5" s="9">
        <v>3</v>
      </c>
      <c r="B5" s="9">
        <v>8</v>
      </c>
      <c r="C5" s="9" t="s">
        <v>270</v>
      </c>
      <c r="D5" s="9" t="s">
        <v>17</v>
      </c>
      <c r="E5" s="9" t="s">
        <v>339</v>
      </c>
    </row>
    <row r="6" spans="1:5" ht="15.75">
      <c r="A6" s="9">
        <v>4</v>
      </c>
      <c r="B6" s="9">
        <v>2</v>
      </c>
      <c r="C6" s="9" t="s">
        <v>264</v>
      </c>
      <c r="D6" s="9" t="s">
        <v>17</v>
      </c>
      <c r="E6" s="9" t="s">
        <v>357</v>
      </c>
    </row>
    <row r="7" spans="1:5" ht="15.75">
      <c r="A7" s="9">
        <v>5</v>
      </c>
      <c r="B7" s="9">
        <v>12</v>
      </c>
      <c r="C7" s="9" t="s">
        <v>273</v>
      </c>
      <c r="D7" s="9" t="s">
        <v>17</v>
      </c>
      <c r="E7" s="9" t="s">
        <v>358</v>
      </c>
    </row>
    <row r="8" spans="1:5" ht="15.75">
      <c r="A8" s="9">
        <v>6</v>
      </c>
      <c r="B8" s="9">
        <v>7</v>
      </c>
      <c r="C8" s="9" t="s">
        <v>269</v>
      </c>
      <c r="D8" s="9" t="s">
        <v>17</v>
      </c>
      <c r="E8" s="9" t="s">
        <v>359</v>
      </c>
    </row>
    <row r="9" spans="1:5" ht="15.75">
      <c r="A9" s="9">
        <v>7</v>
      </c>
      <c r="B9" s="9">
        <v>66</v>
      </c>
      <c r="C9" s="9" t="s">
        <v>274</v>
      </c>
      <c r="D9" s="9" t="s">
        <v>17</v>
      </c>
      <c r="E9" s="9" t="s">
        <v>360</v>
      </c>
    </row>
    <row r="10" spans="1:5" ht="15.75">
      <c r="A10" s="9">
        <v>8</v>
      </c>
      <c r="B10" s="9">
        <v>5</v>
      </c>
      <c r="C10" s="9" t="s">
        <v>267</v>
      </c>
      <c r="D10" s="9" t="s">
        <v>17</v>
      </c>
      <c r="E10" s="9" t="s">
        <v>361</v>
      </c>
    </row>
    <row r="11" spans="1:5" ht="15.75">
      <c r="A11" s="9">
        <v>9</v>
      </c>
      <c r="B11" s="9">
        <v>62</v>
      </c>
      <c r="C11" s="9" t="s">
        <v>87</v>
      </c>
      <c r="D11" s="9" t="s">
        <v>88</v>
      </c>
      <c r="E11" s="9" t="s">
        <v>362</v>
      </c>
    </row>
    <row r="12" spans="1:5" ht="15.75">
      <c r="A12" s="9">
        <v>10</v>
      </c>
      <c r="B12" s="9">
        <v>10</v>
      </c>
      <c r="C12" s="9" t="s">
        <v>272</v>
      </c>
      <c r="D12" s="9" t="s">
        <v>17</v>
      </c>
      <c r="E12" s="9" t="s">
        <v>363</v>
      </c>
    </row>
    <row r="13" spans="1:5" ht="15.75">
      <c r="A13" s="9">
        <v>11</v>
      </c>
      <c r="B13" s="9">
        <v>38</v>
      </c>
      <c r="C13" s="9" t="s">
        <v>134</v>
      </c>
      <c r="D13" s="9" t="s">
        <v>20</v>
      </c>
      <c r="E13" s="9" t="s">
        <v>364</v>
      </c>
    </row>
    <row r="14" spans="1:5" ht="15.75">
      <c r="A14" s="9">
        <v>12</v>
      </c>
      <c r="B14" s="9">
        <v>6</v>
      </c>
      <c r="C14" s="9" t="s">
        <v>268</v>
      </c>
      <c r="D14" s="9" t="s">
        <v>17</v>
      </c>
      <c r="E14" s="9" t="s">
        <v>365</v>
      </c>
    </row>
    <row r="15" spans="1:5" ht="15.75">
      <c r="A15" s="9">
        <v>13</v>
      </c>
      <c r="B15" s="9">
        <v>28</v>
      </c>
      <c r="C15" s="9" t="s">
        <v>81</v>
      </c>
      <c r="D15" s="9" t="s">
        <v>88</v>
      </c>
      <c r="E15" s="9" t="s">
        <v>366</v>
      </c>
    </row>
    <row r="16" spans="1:5" ht="15.75">
      <c r="A16" s="9">
        <v>14</v>
      </c>
      <c r="B16" s="9">
        <v>26</v>
      </c>
      <c r="C16" s="9" t="s">
        <v>79</v>
      </c>
      <c r="D16" s="9" t="s">
        <v>88</v>
      </c>
      <c r="E16" s="9" t="s">
        <v>367</v>
      </c>
    </row>
    <row r="17" spans="1:5" ht="15.75">
      <c r="A17" s="9">
        <v>15</v>
      </c>
      <c r="B17" s="9">
        <v>27</v>
      </c>
      <c r="C17" s="9" t="s">
        <v>80</v>
      </c>
      <c r="D17" s="9" t="s">
        <v>88</v>
      </c>
      <c r="E17" s="9" t="s">
        <v>368</v>
      </c>
    </row>
    <row r="18" spans="1:5" ht="15.75">
      <c r="A18" s="9">
        <v>16</v>
      </c>
      <c r="B18" s="9">
        <v>25</v>
      </c>
      <c r="C18" s="9" t="s">
        <v>78</v>
      </c>
      <c r="D18" s="9" t="s">
        <v>88</v>
      </c>
      <c r="E18" s="9" t="s">
        <v>369</v>
      </c>
    </row>
    <row r="19" spans="1:5" ht="15.75">
      <c r="A19" s="9">
        <v>17</v>
      </c>
      <c r="B19" s="9">
        <v>11</v>
      </c>
      <c r="C19" s="9" t="s">
        <v>285</v>
      </c>
      <c r="D19" s="9" t="s">
        <v>17</v>
      </c>
      <c r="E19" s="9" t="s">
        <v>370</v>
      </c>
    </row>
    <row r="20" spans="1:5" ht="15.75">
      <c r="A20" s="9">
        <v>18</v>
      </c>
      <c r="B20" s="9">
        <v>40</v>
      </c>
      <c r="C20" s="9" t="s">
        <v>136</v>
      </c>
      <c r="D20" s="9" t="s">
        <v>20</v>
      </c>
      <c r="E20" s="9" t="s">
        <v>371</v>
      </c>
    </row>
    <row r="21" spans="1:5" ht="15.75">
      <c r="A21" s="9">
        <v>19</v>
      </c>
      <c r="B21" s="9">
        <v>14</v>
      </c>
      <c r="C21" s="9" t="s">
        <v>64</v>
      </c>
      <c r="D21" s="9" t="s">
        <v>18</v>
      </c>
      <c r="E21" s="9" t="s">
        <v>372</v>
      </c>
    </row>
    <row r="22" spans="1:5" ht="15.75">
      <c r="A22" s="9">
        <v>20</v>
      </c>
      <c r="B22" s="9">
        <v>9</v>
      </c>
      <c r="C22" s="9" t="s">
        <v>271</v>
      </c>
      <c r="D22" s="9" t="s">
        <v>17</v>
      </c>
      <c r="E22" s="9" t="s">
        <v>373</v>
      </c>
    </row>
    <row r="23" spans="1:5" ht="15.75">
      <c r="A23" s="9">
        <v>21</v>
      </c>
      <c r="B23" s="9">
        <v>3</v>
      </c>
      <c r="C23" s="9" t="s">
        <v>265</v>
      </c>
      <c r="D23" s="9" t="s">
        <v>17</v>
      </c>
      <c r="E23" s="9" t="s">
        <v>374</v>
      </c>
    </row>
    <row r="24" spans="1:5" ht="15.75">
      <c r="A24" s="9">
        <v>22</v>
      </c>
      <c r="B24" s="9">
        <v>29</v>
      </c>
      <c r="C24" s="9" t="s">
        <v>82</v>
      </c>
      <c r="D24" s="9" t="s">
        <v>88</v>
      </c>
      <c r="E24" s="9" t="s">
        <v>375</v>
      </c>
    </row>
    <row r="25" spans="1:5" ht="15.75">
      <c r="A25" s="9">
        <v>23</v>
      </c>
      <c r="B25" s="9">
        <v>24</v>
      </c>
      <c r="C25" s="9" t="s">
        <v>575</v>
      </c>
      <c r="D25" s="9" t="s">
        <v>18</v>
      </c>
      <c r="E25" s="9" t="s">
        <v>376</v>
      </c>
    </row>
    <row r="26" spans="1:5" ht="15.75">
      <c r="A26" s="9">
        <v>24</v>
      </c>
      <c r="B26" s="9">
        <v>30</v>
      </c>
      <c r="C26" s="9" t="s">
        <v>83</v>
      </c>
      <c r="D26" s="9" t="s">
        <v>88</v>
      </c>
      <c r="E26" s="9" t="s">
        <v>377</v>
      </c>
    </row>
    <row r="27" spans="1:5" ht="15.75">
      <c r="A27" s="9">
        <v>25</v>
      </c>
      <c r="B27" s="9">
        <v>15</v>
      </c>
      <c r="C27" s="9" t="s">
        <v>310</v>
      </c>
      <c r="D27" s="9" t="s">
        <v>18</v>
      </c>
      <c r="E27" s="9" t="s">
        <v>378</v>
      </c>
    </row>
    <row r="28" spans="1:5" ht="15.75">
      <c r="A28" s="9">
        <v>26</v>
      </c>
      <c r="B28" s="9">
        <v>41</v>
      </c>
      <c r="C28" s="9" t="s">
        <v>137</v>
      </c>
      <c r="D28" s="9" t="s">
        <v>20</v>
      </c>
      <c r="E28" s="9" t="s">
        <v>379</v>
      </c>
    </row>
    <row r="29" spans="1:5" ht="15.75">
      <c r="A29" s="9">
        <v>27</v>
      </c>
      <c r="B29" s="9">
        <v>39</v>
      </c>
      <c r="C29" s="9" t="s">
        <v>135</v>
      </c>
      <c r="D29" s="9" t="s">
        <v>20</v>
      </c>
      <c r="E29" s="9" t="s">
        <v>380</v>
      </c>
    </row>
    <row r="30" spans="1:5" ht="15.75">
      <c r="A30" s="9">
        <v>28</v>
      </c>
      <c r="B30" s="9">
        <v>50</v>
      </c>
      <c r="C30" s="9" t="s">
        <v>72</v>
      </c>
      <c r="D30" s="9" t="s">
        <v>18</v>
      </c>
      <c r="E30" s="9" t="s">
        <v>381</v>
      </c>
    </row>
    <row r="31" spans="1:5" ht="15.75">
      <c r="A31" s="9">
        <v>29</v>
      </c>
      <c r="B31" s="9">
        <v>52</v>
      </c>
      <c r="C31" s="9" t="s">
        <v>73</v>
      </c>
      <c r="D31" s="9" t="s">
        <v>18</v>
      </c>
      <c r="E31" s="9" t="s">
        <v>382</v>
      </c>
    </row>
    <row r="32" spans="1:5" ht="15.75">
      <c r="A32" s="9">
        <v>30</v>
      </c>
      <c r="B32" s="9">
        <v>17</v>
      </c>
      <c r="C32" s="9" t="s">
        <v>66</v>
      </c>
      <c r="D32" s="9" t="s">
        <v>18</v>
      </c>
      <c r="E32" s="9" t="s">
        <v>383</v>
      </c>
    </row>
    <row r="33" spans="1:5" ht="15.75">
      <c r="A33" s="9">
        <v>31</v>
      </c>
      <c r="B33" s="9">
        <v>32</v>
      </c>
      <c r="C33" s="9" t="s">
        <v>85</v>
      </c>
      <c r="D33" s="9" t="s">
        <v>88</v>
      </c>
      <c r="E33" s="9" t="s">
        <v>384</v>
      </c>
    </row>
    <row r="34" spans="1:5" ht="15.75">
      <c r="A34" s="9">
        <v>32</v>
      </c>
      <c r="B34" s="9">
        <v>31</v>
      </c>
      <c r="C34" s="9" t="s">
        <v>84</v>
      </c>
      <c r="D34" s="9" t="s">
        <v>88</v>
      </c>
      <c r="E34" s="9" t="s">
        <v>385</v>
      </c>
    </row>
    <row r="35" spans="1:5" ht="15.75">
      <c r="A35" s="9">
        <v>33</v>
      </c>
      <c r="B35" s="9">
        <v>16</v>
      </c>
      <c r="C35" s="9" t="s">
        <v>65</v>
      </c>
      <c r="D35" s="9" t="s">
        <v>18</v>
      </c>
      <c r="E35" s="9" t="s">
        <v>386</v>
      </c>
    </row>
    <row r="36" spans="1:5" ht="15.75">
      <c r="A36" s="9">
        <v>34</v>
      </c>
      <c r="B36" s="9">
        <v>44</v>
      </c>
      <c r="C36" s="9" t="s">
        <v>308</v>
      </c>
      <c r="D36" s="9" t="s">
        <v>20</v>
      </c>
      <c r="E36" s="9" t="s">
        <v>387</v>
      </c>
    </row>
    <row r="37" spans="1:5" ht="15.75">
      <c r="A37" s="9">
        <v>35</v>
      </c>
      <c r="B37" s="9">
        <v>33</v>
      </c>
      <c r="C37" s="9" t="s">
        <v>86</v>
      </c>
      <c r="D37" s="9" t="s">
        <v>88</v>
      </c>
      <c r="E37" s="9" t="s">
        <v>388</v>
      </c>
    </row>
    <row r="38" spans="1:5" ht="15.75">
      <c r="A38" s="9">
        <v>36</v>
      </c>
      <c r="B38" s="9">
        <v>58</v>
      </c>
      <c r="C38" s="9" t="s">
        <v>75</v>
      </c>
      <c r="D38" s="9" t="s">
        <v>18</v>
      </c>
      <c r="E38" s="9" t="s">
        <v>389</v>
      </c>
    </row>
    <row r="39" spans="1:5" ht="15.75">
      <c r="A39" s="9">
        <v>37</v>
      </c>
      <c r="B39" s="9">
        <v>42</v>
      </c>
      <c r="C39" s="9" t="s">
        <v>138</v>
      </c>
      <c r="D39" s="9" t="s">
        <v>20</v>
      </c>
      <c r="E39" s="9" t="s">
        <v>390</v>
      </c>
    </row>
    <row r="40" spans="1:5" ht="15.75">
      <c r="A40" s="9">
        <v>38</v>
      </c>
      <c r="B40" s="9">
        <v>20</v>
      </c>
      <c r="C40" s="9" t="s">
        <v>68</v>
      </c>
      <c r="D40" s="9" t="s">
        <v>18</v>
      </c>
      <c r="E40" s="9" t="s">
        <v>391</v>
      </c>
    </row>
    <row r="41" spans="1:5" ht="15.75">
      <c r="A41" s="9">
        <v>39</v>
      </c>
      <c r="B41" s="9">
        <v>21</v>
      </c>
      <c r="C41" s="9" t="s">
        <v>69</v>
      </c>
      <c r="D41" s="9" t="s">
        <v>18</v>
      </c>
      <c r="E41" s="9" t="s">
        <v>392</v>
      </c>
    </row>
    <row r="42" spans="1:5" ht="15.75">
      <c r="A42" s="9">
        <v>40</v>
      </c>
      <c r="B42" s="9">
        <v>19</v>
      </c>
      <c r="C42" s="9" t="s">
        <v>67</v>
      </c>
      <c r="D42" s="9" t="s">
        <v>18</v>
      </c>
      <c r="E42" s="9" t="s">
        <v>393</v>
      </c>
    </row>
    <row r="43" spans="1:5" ht="15.75">
      <c r="A43" s="9">
        <v>41</v>
      </c>
      <c r="B43" s="9">
        <v>57</v>
      </c>
      <c r="C43" s="9" t="s">
        <v>74</v>
      </c>
      <c r="D43" s="9" t="s">
        <v>18</v>
      </c>
      <c r="E43" s="9" t="s">
        <v>394</v>
      </c>
    </row>
    <row r="44" spans="1:5" ht="15.75">
      <c r="A44" s="9">
        <v>42</v>
      </c>
      <c r="B44" s="9">
        <v>61</v>
      </c>
      <c r="C44" s="9" t="s">
        <v>76</v>
      </c>
      <c r="D44" s="9" t="s">
        <v>18</v>
      </c>
      <c r="E44" s="9" t="s">
        <v>395</v>
      </c>
    </row>
    <row r="45" spans="1:4" ht="15.75">
      <c r="A45" s="9">
        <v>43</v>
      </c>
      <c r="B45" s="9">
        <v>22</v>
      </c>
      <c r="C45" s="9" t="s">
        <v>70</v>
      </c>
      <c r="D45" s="9" t="s">
        <v>18</v>
      </c>
    </row>
    <row r="46" spans="1:4" ht="15.75">
      <c r="A46" s="9">
        <v>44</v>
      </c>
      <c r="B46" s="9">
        <v>23</v>
      </c>
      <c r="C46" s="9" t="s">
        <v>71</v>
      </c>
      <c r="D46" s="9" t="s">
        <v>18</v>
      </c>
    </row>
  </sheetData>
  <sheetProtection/>
  <printOptions gridLines="1"/>
  <pageMargins left="0.5118110236220472" right="0.5118110236220472" top="0.35433070866141736" bottom="0.15748031496062992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2" width="9.140625" style="9" customWidth="1"/>
    <col min="3" max="3" width="24.421875" style="9" customWidth="1"/>
    <col min="4" max="16384" width="9.140625" style="9" customWidth="1"/>
  </cols>
  <sheetData>
    <row r="1" ht="15.75">
      <c r="C1" s="9" t="s">
        <v>13</v>
      </c>
    </row>
    <row r="2" spans="1:5" ht="15.75">
      <c r="A2" s="9" t="s">
        <v>8</v>
      </c>
      <c r="B2" s="9" t="s">
        <v>4</v>
      </c>
      <c r="C2" s="9" t="s">
        <v>0</v>
      </c>
      <c r="D2" s="9" t="s">
        <v>9</v>
      </c>
      <c r="E2" s="9" t="s">
        <v>10</v>
      </c>
    </row>
    <row r="3" spans="1:5" ht="15.75">
      <c r="A3" s="9">
        <v>1</v>
      </c>
      <c r="B3" s="9">
        <v>37</v>
      </c>
      <c r="C3" s="9" t="s">
        <v>133</v>
      </c>
      <c r="D3" s="9" t="s">
        <v>20</v>
      </c>
      <c r="E3" s="9" t="s">
        <v>541</v>
      </c>
    </row>
    <row r="4" spans="1:5" ht="15.75">
      <c r="A4" s="9">
        <v>2</v>
      </c>
      <c r="B4" s="9">
        <v>26</v>
      </c>
      <c r="C4" s="9" t="s">
        <v>77</v>
      </c>
      <c r="D4" s="9" t="s">
        <v>19</v>
      </c>
      <c r="E4" s="9" t="s">
        <v>357</v>
      </c>
    </row>
    <row r="5" spans="1:5" ht="15.75">
      <c r="A5" s="9">
        <v>3</v>
      </c>
      <c r="B5" s="9">
        <v>8</v>
      </c>
      <c r="C5" s="9" t="s">
        <v>280</v>
      </c>
      <c r="D5" s="9" t="s">
        <v>17</v>
      </c>
      <c r="E5" s="9" t="s">
        <v>346</v>
      </c>
    </row>
    <row r="6" spans="1:5" ht="15.75">
      <c r="A6" s="9">
        <v>4</v>
      </c>
      <c r="B6" s="9">
        <v>2</v>
      </c>
      <c r="C6" s="9" t="s">
        <v>276</v>
      </c>
      <c r="D6" s="9" t="s">
        <v>17</v>
      </c>
      <c r="E6" s="9" t="s">
        <v>362</v>
      </c>
    </row>
    <row r="7" spans="1:5" ht="15.75">
      <c r="A7" s="9">
        <v>5</v>
      </c>
      <c r="B7" s="9">
        <v>4</v>
      </c>
      <c r="C7" s="9" t="s">
        <v>284</v>
      </c>
      <c r="D7" s="9" t="s">
        <v>17</v>
      </c>
      <c r="E7" s="9" t="s">
        <v>542</v>
      </c>
    </row>
    <row r="8" spans="1:5" ht="15.75">
      <c r="A8" s="9">
        <v>6</v>
      </c>
      <c r="B8" s="9">
        <v>1</v>
      </c>
      <c r="C8" s="9" t="s">
        <v>275</v>
      </c>
      <c r="D8" s="9" t="s">
        <v>17</v>
      </c>
      <c r="E8" s="9" t="s">
        <v>348</v>
      </c>
    </row>
    <row r="9" spans="1:5" ht="15.75">
      <c r="A9" s="9">
        <v>7</v>
      </c>
      <c r="B9" s="9">
        <v>9</v>
      </c>
      <c r="C9" s="8" t="s">
        <v>281</v>
      </c>
      <c r="D9" s="9" t="s">
        <v>17</v>
      </c>
      <c r="E9" s="9" t="s">
        <v>543</v>
      </c>
    </row>
    <row r="10" spans="1:5" ht="15.75">
      <c r="A10" s="9">
        <v>8</v>
      </c>
      <c r="B10" s="9">
        <v>11</v>
      </c>
      <c r="C10" s="9" t="s">
        <v>283</v>
      </c>
      <c r="D10" s="9" t="s">
        <v>17</v>
      </c>
      <c r="E10" s="9" t="s">
        <v>544</v>
      </c>
    </row>
    <row r="11" spans="1:5" ht="15.75">
      <c r="A11" s="9">
        <v>9</v>
      </c>
      <c r="B11" s="9">
        <v>3</v>
      </c>
      <c r="C11" s="9" t="s">
        <v>277</v>
      </c>
      <c r="D11" s="9" t="s">
        <v>17</v>
      </c>
      <c r="E11" s="9" t="s">
        <v>545</v>
      </c>
    </row>
    <row r="12" spans="1:5" ht="15.75">
      <c r="A12" s="9">
        <v>10</v>
      </c>
      <c r="B12" s="9">
        <v>7</v>
      </c>
      <c r="C12" s="9" t="s">
        <v>279</v>
      </c>
      <c r="D12" s="9" t="s">
        <v>17</v>
      </c>
      <c r="E12" s="9" t="s">
        <v>546</v>
      </c>
    </row>
    <row r="13" spans="1:5" ht="15.75">
      <c r="A13" s="9">
        <v>11</v>
      </c>
      <c r="B13" s="9">
        <v>5</v>
      </c>
      <c r="C13" s="9" t="s">
        <v>278</v>
      </c>
      <c r="D13" s="9" t="s">
        <v>17</v>
      </c>
      <c r="E13" s="9" t="s">
        <v>425</v>
      </c>
    </row>
    <row r="14" spans="1:5" ht="15.75">
      <c r="A14" s="9">
        <v>12</v>
      </c>
      <c r="B14" s="9">
        <v>10</v>
      </c>
      <c r="C14" s="9" t="s">
        <v>282</v>
      </c>
      <c r="D14" s="9" t="s">
        <v>17</v>
      </c>
      <c r="E14" s="9" t="s">
        <v>547</v>
      </c>
    </row>
    <row r="15" spans="1:5" ht="15.75">
      <c r="A15" s="9">
        <v>13</v>
      </c>
      <c r="B15" s="9">
        <v>6</v>
      </c>
      <c r="C15" s="9" t="s">
        <v>304</v>
      </c>
      <c r="D15" s="9" t="s">
        <v>17</v>
      </c>
      <c r="E15" s="9" t="s">
        <v>548</v>
      </c>
    </row>
  </sheetData>
  <sheetProtection/>
  <printOptions gridLines="1"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112" sqref="L112"/>
    </sheetView>
  </sheetViews>
  <sheetFormatPr defaultColWidth="9.140625" defaultRowHeight="15"/>
  <cols>
    <col min="3" max="3" width="31.7109375" style="0" customWidth="1"/>
    <col min="4" max="4" width="18.140625" style="0" customWidth="1"/>
  </cols>
  <sheetData>
    <row r="1" spans="1:7" ht="15">
      <c r="A1" s="10" t="s">
        <v>7</v>
      </c>
      <c r="B1" s="11"/>
      <c r="C1" s="11"/>
      <c r="D1" s="11"/>
      <c r="E1" s="11"/>
      <c r="F1" s="11"/>
      <c r="G1" s="12"/>
    </row>
    <row r="2" spans="1:7" ht="15">
      <c r="A2" s="7" t="s">
        <v>8</v>
      </c>
      <c r="B2" s="7" t="s">
        <v>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</v>
      </c>
    </row>
    <row r="3" spans="1:7" ht="15">
      <c r="A3" s="2">
        <v>1</v>
      </c>
      <c r="B3" s="4" t="s">
        <v>6</v>
      </c>
      <c r="C3" s="1">
        <f>_xlfn.IFERROR(VLOOKUP($B3,#REF!,2,FALSE),"")</f>
      </c>
      <c r="D3" s="1">
        <f>_xlfn.IFERROR(VLOOKUP($B3,#REF!,3,FALSE),"")</f>
      </c>
      <c r="E3" s="1">
        <f>_xlfn.IFERROR(VLOOKUP($B3,#REF!,4,FALSE),"")</f>
      </c>
      <c r="F3" s="1">
        <f>_xlfn.IFERROR(VLOOKUP($B3,#REF!,5,FALSE),"")</f>
      </c>
      <c r="G3" s="5" t="s">
        <v>6</v>
      </c>
    </row>
    <row r="4" spans="1:7" ht="15">
      <c r="A4" s="2">
        <v>2</v>
      </c>
      <c r="B4" s="4" t="s">
        <v>6</v>
      </c>
      <c r="C4" s="1">
        <f>_xlfn.IFERROR(VLOOKUP($B4,#REF!,2,FALSE),"")</f>
      </c>
      <c r="D4" s="1">
        <f>_xlfn.IFERROR(VLOOKUP($B4,#REF!,3,FALSE),"")</f>
      </c>
      <c r="E4" s="1">
        <f>_xlfn.IFERROR(VLOOKUP($B4,#REF!,4,FALSE),"")</f>
      </c>
      <c r="F4" s="1">
        <f>_xlfn.IFERROR(VLOOKUP($B4,#REF!,5,FALSE),"")</f>
      </c>
      <c r="G4" s="5" t="s">
        <v>6</v>
      </c>
    </row>
    <row r="5" spans="1:7" ht="15">
      <c r="A5" s="2">
        <v>3</v>
      </c>
      <c r="B5" s="4" t="s">
        <v>6</v>
      </c>
      <c r="C5" s="1">
        <f>_xlfn.IFERROR(VLOOKUP($B5,#REF!,2,FALSE),"")</f>
      </c>
      <c r="D5" s="1">
        <f>_xlfn.IFERROR(VLOOKUP($B5,#REF!,3,FALSE),"")</f>
      </c>
      <c r="E5" s="1">
        <f>_xlfn.IFERROR(VLOOKUP($B5,#REF!,4,FALSE),"")</f>
      </c>
      <c r="F5" s="1">
        <f>_xlfn.IFERROR(VLOOKUP($B5,#REF!,5,FALSE),"")</f>
      </c>
      <c r="G5" s="5" t="s">
        <v>6</v>
      </c>
    </row>
    <row r="6" spans="1:7" ht="15">
      <c r="A6" s="2">
        <v>4</v>
      </c>
      <c r="B6" s="4" t="s">
        <v>6</v>
      </c>
      <c r="C6" s="1">
        <f>_xlfn.IFERROR(VLOOKUP($B6,#REF!,2,FALSE),"")</f>
      </c>
      <c r="D6" s="1">
        <f>_xlfn.IFERROR(VLOOKUP($B6,#REF!,3,FALSE),"")</f>
      </c>
      <c r="E6" s="1">
        <f>_xlfn.IFERROR(VLOOKUP($B6,#REF!,4,FALSE),"")</f>
      </c>
      <c r="F6" s="1">
        <f>_xlfn.IFERROR(VLOOKUP($B6,#REF!,5,FALSE),"")</f>
      </c>
      <c r="G6" s="5"/>
    </row>
    <row r="7" spans="1:7" ht="15">
      <c r="A7" s="2">
        <v>5</v>
      </c>
      <c r="B7" s="4" t="s">
        <v>6</v>
      </c>
      <c r="C7" s="1">
        <f>_xlfn.IFERROR(VLOOKUP($B7,#REF!,2,FALSE),"")</f>
      </c>
      <c r="D7" s="1">
        <f>_xlfn.IFERROR(VLOOKUP($B7,#REF!,3,FALSE),"")</f>
      </c>
      <c r="E7" s="1">
        <f>_xlfn.IFERROR(VLOOKUP($B7,#REF!,4,FALSE),"")</f>
      </c>
      <c r="F7" s="1">
        <f>_xlfn.IFERROR(VLOOKUP($B7,#REF!,5,FALSE),"")</f>
      </c>
      <c r="G7" s="5"/>
    </row>
    <row r="8" spans="1:7" ht="15">
      <c r="A8" s="2">
        <v>6</v>
      </c>
      <c r="B8" s="4" t="s">
        <v>6</v>
      </c>
      <c r="C8" s="1">
        <f>_xlfn.IFERROR(VLOOKUP($B8,#REF!,2,FALSE),"")</f>
      </c>
      <c r="D8" s="1">
        <f>_xlfn.IFERROR(VLOOKUP($B8,#REF!,3,FALSE),"")</f>
      </c>
      <c r="E8" s="1">
        <f>_xlfn.IFERROR(VLOOKUP($B8,#REF!,4,FALSE),"")</f>
      </c>
      <c r="F8" s="1">
        <f>_xlfn.IFERROR(VLOOKUP($B8,#REF!,5,FALSE),"")</f>
      </c>
      <c r="G8" s="5"/>
    </row>
    <row r="9" spans="1:7" ht="15">
      <c r="A9" s="2">
        <v>7</v>
      </c>
      <c r="B9" s="4"/>
      <c r="C9" s="1">
        <f>_xlfn.IFERROR(VLOOKUP($B9,#REF!,2,FALSE),"")</f>
      </c>
      <c r="D9" s="1">
        <f>_xlfn.IFERROR(VLOOKUP($B9,#REF!,3,FALSE),"")</f>
      </c>
      <c r="E9" s="1">
        <f>_xlfn.IFERROR(VLOOKUP($B9,#REF!,4,FALSE),"")</f>
      </c>
      <c r="F9" s="1">
        <f>_xlfn.IFERROR(VLOOKUP($B9,#REF!,5,FALSE),"")</f>
      </c>
      <c r="G9" s="5"/>
    </row>
    <row r="10" spans="1:7" ht="15">
      <c r="A10" s="2">
        <v>8</v>
      </c>
      <c r="B10" s="4"/>
      <c r="C10" s="1">
        <f>_xlfn.IFERROR(VLOOKUP($B10,#REF!,2,FALSE),"")</f>
      </c>
      <c r="D10" s="1">
        <f>_xlfn.IFERROR(VLOOKUP($B10,#REF!,3,FALSE),"")</f>
      </c>
      <c r="E10" s="1">
        <f>_xlfn.IFERROR(VLOOKUP($B10,#REF!,4,FALSE),"")</f>
      </c>
      <c r="F10" s="1">
        <f>_xlfn.IFERROR(VLOOKUP($B10,#REF!,5,FALSE),"")</f>
      </c>
      <c r="G10" s="5"/>
    </row>
    <row r="11" spans="1:7" ht="15">
      <c r="A11" s="2">
        <v>9</v>
      </c>
      <c r="B11" s="4"/>
      <c r="C11" s="1">
        <f>_xlfn.IFERROR(VLOOKUP($B11,#REF!,2,FALSE),"")</f>
      </c>
      <c r="D11" s="1">
        <f>_xlfn.IFERROR(VLOOKUP($B11,#REF!,3,FALSE),"")</f>
      </c>
      <c r="E11" s="1">
        <f>_xlfn.IFERROR(VLOOKUP($B11,#REF!,4,FALSE),"")</f>
      </c>
      <c r="F11" s="1">
        <f>_xlfn.IFERROR(VLOOKUP($B11,#REF!,5,FALSE),"")</f>
      </c>
      <c r="G11" s="5"/>
    </row>
    <row r="12" spans="1:7" ht="15">
      <c r="A12" s="2">
        <v>10</v>
      </c>
      <c r="B12" s="4"/>
      <c r="C12" s="1">
        <f>_xlfn.IFERROR(VLOOKUP($B12,#REF!,2,FALSE),"")</f>
      </c>
      <c r="D12" s="1">
        <f>_xlfn.IFERROR(VLOOKUP($B12,#REF!,3,FALSE),"")</f>
      </c>
      <c r="E12" s="1">
        <f>_xlfn.IFERROR(VLOOKUP($B12,#REF!,4,FALSE),"")</f>
      </c>
      <c r="F12" s="1">
        <f>_xlfn.IFERROR(VLOOKUP($B12,#REF!,5,FALSE),"")</f>
      </c>
      <c r="G12" s="5"/>
    </row>
    <row r="13" spans="1:7" ht="15">
      <c r="A13" s="2">
        <v>11</v>
      </c>
      <c r="B13" s="4"/>
      <c r="C13" s="1">
        <f>_xlfn.IFERROR(VLOOKUP($B13,#REF!,2,FALSE),"")</f>
      </c>
      <c r="D13" s="1">
        <f>_xlfn.IFERROR(VLOOKUP($B13,#REF!,3,FALSE),"")</f>
      </c>
      <c r="E13" s="1">
        <f>_xlfn.IFERROR(VLOOKUP($B13,#REF!,4,FALSE),"")</f>
      </c>
      <c r="F13" s="1">
        <f>_xlfn.IFERROR(VLOOKUP($B13,#REF!,5,FALSE),"")</f>
      </c>
      <c r="G13" s="5"/>
    </row>
    <row r="14" spans="1:7" ht="15">
      <c r="A14" s="2">
        <v>12</v>
      </c>
      <c r="B14" s="4"/>
      <c r="C14" s="1">
        <f>_xlfn.IFERROR(VLOOKUP($B14,#REF!,2,FALSE),"")</f>
      </c>
      <c r="D14" s="1">
        <f>_xlfn.IFERROR(VLOOKUP($B14,#REF!,3,FALSE),"")</f>
      </c>
      <c r="E14" s="1">
        <f>_xlfn.IFERROR(VLOOKUP($B14,#REF!,4,FALSE),"")</f>
      </c>
      <c r="F14" s="1">
        <f>_xlfn.IFERROR(VLOOKUP($B14,#REF!,5,FALSE),"")</f>
      </c>
      <c r="G14" s="5"/>
    </row>
    <row r="15" spans="1:7" ht="15">
      <c r="A15" s="2">
        <v>13</v>
      </c>
      <c r="B15" s="4"/>
      <c r="C15" s="1">
        <f>_xlfn.IFERROR(VLOOKUP($B15,#REF!,2,FALSE),"")</f>
      </c>
      <c r="D15" s="1">
        <f>_xlfn.IFERROR(VLOOKUP($B15,#REF!,3,FALSE),"")</f>
      </c>
      <c r="E15" s="1">
        <f>_xlfn.IFERROR(VLOOKUP($B15,#REF!,4,FALSE),"")</f>
      </c>
      <c r="F15" s="1">
        <f>_xlfn.IFERROR(VLOOKUP($B15,#REF!,5,FALSE),"")</f>
      </c>
      <c r="G15" s="5"/>
    </row>
    <row r="16" spans="1:7" ht="15">
      <c r="A16" s="2">
        <v>14</v>
      </c>
      <c r="B16" s="4"/>
      <c r="C16" s="1">
        <f>_xlfn.IFERROR(VLOOKUP($B16,#REF!,2,FALSE),"")</f>
      </c>
      <c r="D16" s="1">
        <f>_xlfn.IFERROR(VLOOKUP($B16,#REF!,3,FALSE),"")</f>
      </c>
      <c r="E16" s="1">
        <f>_xlfn.IFERROR(VLOOKUP($B16,#REF!,4,FALSE),"")</f>
      </c>
      <c r="F16" s="1">
        <f>_xlfn.IFERROR(VLOOKUP($B16,#REF!,5,FALSE),"")</f>
      </c>
      <c r="G16" s="5"/>
    </row>
    <row r="17" spans="1:7" ht="15">
      <c r="A17" s="2">
        <v>15</v>
      </c>
      <c r="B17" s="4"/>
      <c r="C17" s="1">
        <f>_xlfn.IFERROR(VLOOKUP($B17,#REF!,2,FALSE),"")</f>
      </c>
      <c r="D17" s="1">
        <f>_xlfn.IFERROR(VLOOKUP($B17,#REF!,3,FALSE),"")</f>
      </c>
      <c r="E17" s="1">
        <f>_xlfn.IFERROR(VLOOKUP($B17,#REF!,4,FALSE),"")</f>
      </c>
      <c r="F17" s="1">
        <f>_xlfn.IFERROR(VLOOKUP($B17,#REF!,5,FALSE),"")</f>
      </c>
      <c r="G17" s="5"/>
    </row>
    <row r="18" spans="1:7" ht="15">
      <c r="A18" s="3">
        <v>16</v>
      </c>
      <c r="B18" s="4"/>
      <c r="C18" s="1">
        <f>_xlfn.IFERROR(VLOOKUP($B18,#REF!,2,FALSE),"")</f>
      </c>
      <c r="D18" s="1">
        <f>_xlfn.IFERROR(VLOOKUP($B18,#REF!,3,FALSE),"")</f>
      </c>
      <c r="E18" s="1">
        <f>_xlfn.IFERROR(VLOOKUP($B18,#REF!,4,FALSE),"")</f>
      </c>
      <c r="F18" s="1">
        <f>_xlfn.IFERROR(VLOOKUP($B18,#REF!,5,FALSE),"")</f>
      </c>
      <c r="G18" s="5"/>
    </row>
    <row r="19" spans="1:7" ht="15">
      <c r="A19" s="3">
        <v>17</v>
      </c>
      <c r="B19" s="4"/>
      <c r="C19" s="1">
        <f>_xlfn.IFERROR(VLOOKUP($B19,#REF!,2,FALSE),"")</f>
      </c>
      <c r="D19" s="1">
        <f>_xlfn.IFERROR(VLOOKUP($B19,#REF!,3,FALSE),"")</f>
      </c>
      <c r="E19" s="1">
        <f>_xlfn.IFERROR(VLOOKUP($B19,#REF!,4,FALSE),"")</f>
      </c>
      <c r="F19" s="1">
        <f>_xlfn.IFERROR(VLOOKUP($B19,#REF!,5,FALSE),"")</f>
      </c>
      <c r="G19" s="5"/>
    </row>
    <row r="20" spans="1:7" ht="15">
      <c r="A20" s="3">
        <v>18</v>
      </c>
      <c r="B20" s="4"/>
      <c r="C20" s="1">
        <f>_xlfn.IFERROR(VLOOKUP($B20,#REF!,2,FALSE),"")</f>
      </c>
      <c r="D20" s="1">
        <f>_xlfn.IFERROR(VLOOKUP($B20,#REF!,3,FALSE),"")</f>
      </c>
      <c r="E20" s="1">
        <f>_xlfn.IFERROR(VLOOKUP($B20,#REF!,4,FALSE),"")</f>
      </c>
      <c r="F20" s="1">
        <f>_xlfn.IFERROR(VLOOKUP($B20,#REF!,5,FALSE),"")</f>
      </c>
      <c r="G20" s="5"/>
    </row>
    <row r="21" spans="1:7" ht="15">
      <c r="A21" s="3">
        <v>19</v>
      </c>
      <c r="B21" s="4"/>
      <c r="C21" s="1">
        <f>_xlfn.IFERROR(VLOOKUP($B21,#REF!,2,FALSE),"")</f>
      </c>
      <c r="D21" s="1">
        <f>_xlfn.IFERROR(VLOOKUP($B21,#REF!,3,FALSE),"")</f>
      </c>
      <c r="E21" s="1">
        <f>_xlfn.IFERROR(VLOOKUP($B21,#REF!,4,FALSE),"")</f>
      </c>
      <c r="F21" s="1">
        <f>_xlfn.IFERROR(VLOOKUP($B21,#REF!,5,FALSE),"")</f>
      </c>
      <c r="G21" s="5"/>
    </row>
    <row r="22" spans="1:7" ht="15">
      <c r="A22" s="3">
        <v>20</v>
      </c>
      <c r="B22" s="4"/>
      <c r="C22" s="1">
        <f>_xlfn.IFERROR(VLOOKUP($B22,#REF!,2,FALSE),"")</f>
      </c>
      <c r="D22" s="1">
        <f>_xlfn.IFERROR(VLOOKUP($B22,#REF!,3,FALSE),"")</f>
      </c>
      <c r="E22" s="1">
        <f>_xlfn.IFERROR(VLOOKUP($B22,#REF!,4,FALSE),"")</f>
      </c>
      <c r="F22" s="1">
        <f>_xlfn.IFERROR(VLOOKUP($B22,#REF!,5,FALSE),"")</f>
      </c>
      <c r="G22" s="5"/>
    </row>
  </sheetData>
  <sheetProtection password="EAB1" sheet="1" objects="1" scenarios="1"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Paver</dc:creator>
  <cp:keywords/>
  <dc:description/>
  <cp:lastModifiedBy>ADMINIBM</cp:lastModifiedBy>
  <cp:lastPrinted>2017-01-14T15:01:24Z</cp:lastPrinted>
  <dcterms:created xsi:type="dcterms:W3CDTF">2013-12-05T10:30:03Z</dcterms:created>
  <dcterms:modified xsi:type="dcterms:W3CDTF">2017-01-15T18:03:29Z</dcterms:modified>
  <cp:category/>
  <cp:version/>
  <cp:contentType/>
  <cp:contentStatus/>
</cp:coreProperties>
</file>